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 activeTab="2"/>
  </bookViews>
  <sheets>
    <sheet name="rezultati 6" sheetId="35" r:id="rId1"/>
    <sheet name="rezulltati 7" sheetId="36" r:id="rId2"/>
    <sheet name="rezultati 8" sheetId="37" r:id="rId3"/>
  </sheets>
  <calcPr calcId="124519"/>
</workbook>
</file>

<file path=xl/calcChain.xml><?xml version="1.0" encoding="utf-8"?>
<calcChain xmlns="http://schemas.openxmlformats.org/spreadsheetml/2006/main">
  <c r="P70" i="35"/>
  <c r="P21" i="37"/>
  <c r="P8"/>
  <c r="P19"/>
  <c r="P28"/>
  <c r="P32"/>
  <c r="P15"/>
  <c r="P10"/>
  <c r="P16"/>
  <c r="P35"/>
  <c r="P36"/>
  <c r="P18"/>
  <c r="P31"/>
  <c r="P17"/>
  <c r="P25"/>
  <c r="P20"/>
  <c r="P24"/>
  <c r="P14"/>
  <c r="P30"/>
  <c r="P12"/>
  <c r="P33"/>
  <c r="P34"/>
  <c r="P26"/>
  <c r="P13"/>
  <c r="P11"/>
  <c r="P23"/>
  <c r="P9"/>
  <c r="P27"/>
  <c r="P22"/>
  <c r="P7"/>
  <c r="P29"/>
  <c r="P53" i="36"/>
  <c r="P25"/>
  <c r="P31"/>
  <c r="P37"/>
  <c r="P46"/>
  <c r="P42"/>
  <c r="P52"/>
  <c r="P30"/>
  <c r="P26"/>
  <c r="P27"/>
  <c r="P18"/>
  <c r="P38"/>
  <c r="P14"/>
  <c r="P51"/>
  <c r="P50"/>
  <c r="P32"/>
  <c r="P36"/>
  <c r="P49"/>
  <c r="P43"/>
  <c r="P21"/>
  <c r="P13"/>
  <c r="P20"/>
  <c r="P16"/>
  <c r="P45"/>
  <c r="P41"/>
  <c r="P48"/>
  <c r="P40"/>
  <c r="P34"/>
  <c r="P44"/>
  <c r="P33"/>
  <c r="P47"/>
  <c r="P24"/>
  <c r="P10"/>
  <c r="P19"/>
  <c r="P29"/>
  <c r="P35"/>
  <c r="P15"/>
  <c r="P11"/>
  <c r="P12"/>
  <c r="P9"/>
  <c r="P39"/>
  <c r="P23"/>
  <c r="P17"/>
  <c r="P28"/>
  <c r="P22"/>
  <c r="P72" i="35"/>
  <c r="P47"/>
  <c r="P58"/>
  <c r="P62"/>
  <c r="P19"/>
  <c r="P38"/>
  <c r="P10"/>
  <c r="P37"/>
  <c r="P76"/>
  <c r="P80"/>
  <c r="P67"/>
  <c r="P39"/>
  <c r="P53"/>
  <c r="P23"/>
  <c r="P27"/>
  <c r="P50"/>
  <c r="P44"/>
  <c r="P17"/>
  <c r="P78"/>
  <c r="P34"/>
  <c r="P33"/>
  <c r="P15"/>
  <c r="P46"/>
  <c r="P68"/>
  <c r="P61"/>
  <c r="P42"/>
  <c r="P32"/>
  <c r="P73"/>
  <c r="P36"/>
  <c r="P60"/>
  <c r="P65"/>
  <c r="P51"/>
  <c r="P57"/>
  <c r="P49"/>
  <c r="P75"/>
  <c r="P71"/>
  <c r="P24"/>
  <c r="P11"/>
  <c r="P21"/>
  <c r="P31"/>
  <c r="P48"/>
  <c r="P56"/>
  <c r="P69"/>
  <c r="P20"/>
  <c r="P41"/>
  <c r="P66"/>
  <c r="P64"/>
  <c r="P55"/>
  <c r="P52"/>
  <c r="P54"/>
  <c r="P43"/>
  <c r="P9"/>
  <c r="P81"/>
  <c r="P59"/>
  <c r="P63"/>
  <c r="P26"/>
  <c r="P29"/>
  <c r="P18"/>
  <c r="P16"/>
  <c r="P45"/>
  <c r="P35"/>
  <c r="P40"/>
  <c r="P14"/>
  <c r="P13"/>
  <c r="P12"/>
  <c r="P79"/>
  <c r="P30"/>
  <c r="P77"/>
  <c r="P25"/>
  <c r="P74"/>
  <c r="P28"/>
  <c r="P22"/>
  <c r="J20" i="37" l="1"/>
  <c r="J24"/>
  <c r="J14"/>
  <c r="J30"/>
  <c r="J12"/>
  <c r="J33"/>
  <c r="J34"/>
  <c r="J26"/>
  <c r="J13"/>
  <c r="J11"/>
  <c r="J23"/>
  <c r="J9"/>
  <c r="J22"/>
  <c r="J7"/>
  <c r="J29"/>
  <c r="J31" i="36"/>
  <c r="J37"/>
  <c r="J46"/>
  <c r="J42"/>
  <c r="J52"/>
  <c r="J30"/>
  <c r="J26"/>
  <c r="J27"/>
  <c r="J18"/>
  <c r="J38"/>
  <c r="J14"/>
  <c r="J51"/>
  <c r="J50"/>
  <c r="J32"/>
  <c r="J36"/>
  <c r="J49"/>
  <c r="J43"/>
  <c r="J21"/>
  <c r="J13"/>
  <c r="J20"/>
  <c r="J16"/>
  <c r="J45"/>
  <c r="J41"/>
  <c r="J48"/>
  <c r="J40"/>
  <c r="J34"/>
  <c r="J44"/>
  <c r="J33"/>
  <c r="J47"/>
  <c r="J24"/>
  <c r="J10"/>
  <c r="J19"/>
  <c r="J29"/>
  <c r="J35"/>
  <c r="J15"/>
  <c r="J11"/>
  <c r="J12"/>
  <c r="J9"/>
  <c r="J39"/>
  <c r="J23"/>
  <c r="J17"/>
  <c r="J28"/>
  <c r="J22"/>
  <c r="J58" i="35"/>
  <c r="J62"/>
  <c r="J19"/>
  <c r="J38"/>
  <c r="J10"/>
  <c r="J37"/>
  <c r="J76"/>
  <c r="J80"/>
  <c r="J67"/>
  <c r="J39"/>
  <c r="J53"/>
  <c r="J23"/>
  <c r="J27"/>
  <c r="J50"/>
  <c r="J44"/>
  <c r="J17"/>
  <c r="J78"/>
  <c r="J34"/>
  <c r="J33"/>
  <c r="J15"/>
  <c r="J46"/>
  <c r="J68"/>
  <c r="J61"/>
  <c r="J42"/>
  <c r="J73"/>
  <c r="J36"/>
  <c r="J60"/>
  <c r="J65"/>
  <c r="J51"/>
  <c r="J57"/>
  <c r="J49"/>
  <c r="J75"/>
  <c r="J71"/>
  <c r="J24"/>
  <c r="J21"/>
  <c r="J31"/>
  <c r="J48"/>
  <c r="J56"/>
  <c r="J69"/>
  <c r="J20"/>
  <c r="J66"/>
  <c r="J64"/>
  <c r="J55"/>
  <c r="J52"/>
  <c r="J54"/>
  <c r="J43"/>
  <c r="J9"/>
  <c r="J81"/>
  <c r="J59"/>
  <c r="J63"/>
  <c r="J26"/>
  <c r="J29"/>
  <c r="J18"/>
  <c r="J16"/>
  <c r="J45"/>
  <c r="J35"/>
  <c r="J40"/>
  <c r="J14"/>
  <c r="J13"/>
  <c r="J12"/>
  <c r="J79"/>
  <c r="J30"/>
  <c r="J22"/>
  <c r="J77"/>
  <c r="J25"/>
  <c r="J74"/>
  <c r="J28"/>
</calcChain>
</file>

<file path=xl/sharedStrings.xml><?xml version="1.0" encoding="utf-8"?>
<sst xmlns="http://schemas.openxmlformats.org/spreadsheetml/2006/main" count="482" uniqueCount="201">
  <si>
    <t>Браћа Јерковић</t>
  </si>
  <si>
    <t>Јосиф Панчић</t>
  </si>
  <si>
    <t>Вук Караџић</t>
  </si>
  <si>
    <t>Бановић Страхиња</t>
  </si>
  <si>
    <t>Наташа Мићевић</t>
  </si>
  <si>
    <t>Саша Пеневски</t>
  </si>
  <si>
    <t>Душко Радовић</t>
  </si>
  <si>
    <t>Уједињене нације</t>
  </si>
  <si>
    <t>Доситеј Обрадовић</t>
  </si>
  <si>
    <t>Ирена Панов Стаменов</t>
  </si>
  <si>
    <t>Ђорђе Крстић</t>
  </si>
  <si>
    <t>Љуба Ненадовић</t>
  </si>
  <si>
    <t>Ратко Кењић</t>
  </si>
  <si>
    <t>Јован Тодоровић</t>
  </si>
  <si>
    <t>Филип Кљајић Фића</t>
  </si>
  <si>
    <t>Јован Лазић</t>
  </si>
  <si>
    <t>р.бр.</t>
  </si>
  <si>
    <t>школа</t>
  </si>
  <si>
    <t>наставник</t>
  </si>
  <si>
    <t>Маријана Јовић Лучић</t>
  </si>
  <si>
    <t>ОПШТИНСКО ТАКМИЧЕЊЕ - ОПШТИНА ЧУКАРИЦА</t>
  </si>
  <si>
    <t>УКУПНО</t>
  </si>
  <si>
    <t>Стефан Дечански</t>
  </si>
  <si>
    <t>Вера Вранић</t>
  </si>
  <si>
    <t>Звездана Пашајлић</t>
  </si>
  <si>
    <t>Биљана Шомођа</t>
  </si>
  <si>
    <t>Бранко Радичевић</t>
  </si>
  <si>
    <t>Милка Гогић</t>
  </si>
  <si>
    <t>Зорица Теохаревић</t>
  </si>
  <si>
    <t>Јасмина Кековић</t>
  </si>
  <si>
    <t>Љиљана Лазаревић Милојевић</t>
  </si>
  <si>
    <t>Александра Обрадовић</t>
  </si>
  <si>
    <t>Милош Црњански</t>
  </si>
  <si>
    <t>Ката Вулетић</t>
  </si>
  <si>
    <t>Никола Јованчић</t>
  </si>
  <si>
    <t>Наташа Костић</t>
  </si>
  <si>
    <t>Плави круг</t>
  </si>
  <si>
    <t>Ненад Головић</t>
  </si>
  <si>
    <t>Мирослав Антић</t>
  </si>
  <si>
    <t>Аца Милосављевић</t>
  </si>
  <si>
    <t>Милан Јевтовић</t>
  </si>
  <si>
    <t>Јована Мишић</t>
  </si>
  <si>
    <t>Ана Марјановић</t>
  </si>
  <si>
    <t>Немања Насрадин</t>
  </si>
  <si>
    <t>1.</t>
  </si>
  <si>
    <t>2.</t>
  </si>
  <si>
    <t>3.</t>
  </si>
  <si>
    <t>4.</t>
  </si>
  <si>
    <t>укупно</t>
  </si>
  <si>
    <t>5.</t>
  </si>
  <si>
    <t>001</t>
  </si>
  <si>
    <t>002</t>
  </si>
  <si>
    <t>004</t>
  </si>
  <si>
    <t>005</t>
  </si>
  <si>
    <t>006</t>
  </si>
  <si>
    <t>007</t>
  </si>
  <si>
    <t>008</t>
  </si>
  <si>
    <t>009</t>
  </si>
  <si>
    <t>011</t>
  </si>
  <si>
    <t>012</t>
  </si>
  <si>
    <t>013</t>
  </si>
  <si>
    <t>014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</si>
  <si>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</si>
  <si>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</si>
  <si>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</si>
  <si>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</si>
  <si>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</si>
  <si>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</si>
  <si>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</si>
  <si>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</si>
  <si>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</si>
  <si>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</si>
  <si>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</si>
  <si>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</si>
  <si>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</si>
  <si>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</si>
  <si>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032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</si>
  <si>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</si>
  <si>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</si>
  <si>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</si>
  <si>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</si>
  <si>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</si>
  <si>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</si>
  <si>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</si>
  <si>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</si>
  <si>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</si>
  <si>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</si>
  <si>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045</t>
  </si>
  <si>
    <t>047</t>
  </si>
  <si>
    <t>048</t>
  </si>
  <si>
    <t>049</t>
  </si>
  <si>
    <t>051</t>
  </si>
  <si>
    <t>053</t>
  </si>
  <si>
    <t>054</t>
  </si>
  <si>
    <t>055</t>
  </si>
  <si>
    <t>057</t>
  </si>
  <si>
    <t>058</t>
  </si>
  <si>
    <t>059</t>
  </si>
  <si>
    <t>060</t>
  </si>
  <si>
    <t>061</t>
  </si>
  <si>
    <t>062</t>
  </si>
  <si>
    <t>064</t>
  </si>
  <si>
    <t>065</t>
  </si>
  <si>
    <t>067</t>
  </si>
  <si>
    <t>068</t>
  </si>
  <si>
    <t>070</t>
  </si>
  <si>
    <t>071</t>
  </si>
  <si>
    <t>066</t>
  </si>
  <si>
    <t>069</t>
  </si>
  <si>
    <t>072</t>
  </si>
  <si>
    <t>073</t>
  </si>
  <si>
    <t>074</t>
  </si>
  <si>
    <t>075</t>
  </si>
  <si>
    <t>078</t>
  </si>
  <si>
    <t>079</t>
  </si>
  <si>
    <t>080</t>
  </si>
  <si>
    <t>082</t>
  </si>
  <si>
    <t>083</t>
  </si>
  <si>
    <t>084</t>
  </si>
  <si>
    <t>085</t>
  </si>
  <si>
    <t>086</t>
  </si>
  <si>
    <t>088</t>
  </si>
  <si>
    <t>091</t>
  </si>
  <si>
    <t>092</t>
  </si>
  <si>
    <t>093</t>
  </si>
  <si>
    <t>095</t>
  </si>
  <si>
    <t>096</t>
  </si>
  <si>
    <t>087</t>
  </si>
  <si>
    <t>090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</si>
  <si>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</si>
  <si>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</si>
  <si>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</si>
  <si>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</si>
  <si>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</si>
  <si>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</si>
  <si>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</si>
  <si>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</si>
  <si>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</si>
  <si>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108</t>
  </si>
  <si>
    <t>109</t>
  </si>
  <si>
    <t>110</t>
  </si>
  <si>
    <t>112</t>
  </si>
  <si>
    <t>113</t>
  </si>
  <si>
    <t>114</t>
  </si>
  <si>
    <t>115</t>
  </si>
  <si>
    <t>116</t>
  </si>
  <si>
    <t>118</t>
  </si>
  <si>
    <t>121</t>
  </si>
  <si>
    <t>122</t>
  </si>
  <si>
    <t>123</t>
  </si>
  <si>
    <t>126</t>
  </si>
  <si>
    <t>129</t>
  </si>
  <si>
    <t>127</t>
  </si>
  <si>
    <t>128</t>
  </si>
  <si>
    <t>130</t>
  </si>
  <si>
    <t>131</t>
  </si>
  <si>
    <t>132</t>
  </si>
  <si>
    <t>134</t>
  </si>
  <si>
    <t>135</t>
  </si>
  <si>
    <t>137</t>
  </si>
  <si>
    <t>138</t>
  </si>
  <si>
    <t>139</t>
  </si>
  <si>
    <t>141</t>
  </si>
  <si>
    <t>143</t>
  </si>
  <si>
    <t>145</t>
  </si>
  <si>
    <t>146</t>
  </si>
  <si>
    <t>147</t>
  </si>
  <si>
    <t>148</t>
  </si>
  <si>
    <t>149</t>
  </si>
  <si>
    <t>152</t>
  </si>
  <si>
    <t>153</t>
  </si>
  <si>
    <t>154</t>
  </si>
  <si>
    <t>155</t>
  </si>
  <si>
    <t>156</t>
  </si>
  <si>
    <t>157</t>
  </si>
  <si>
    <t>158</t>
  </si>
  <si>
    <t>159</t>
  </si>
  <si>
    <t>164</t>
  </si>
  <si>
    <t>161</t>
  </si>
  <si>
    <t>162</t>
  </si>
  <si>
    <t>165</t>
  </si>
  <si>
    <t>168</t>
  </si>
  <si>
    <t>169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</si>
  <si>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</si>
  <si>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</si>
  <si>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</si>
  <si>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</si>
  <si>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</si>
  <si>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</si>
  <si>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</si>
  <si>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</si>
  <si>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</si>
  <si>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Шифра</t>
  </si>
  <si>
    <t>шифра</t>
  </si>
  <si>
    <t>111</t>
  </si>
  <si>
    <t>117</t>
  </si>
  <si>
    <t>124</t>
  </si>
  <si>
    <t>170</t>
  </si>
  <si>
    <t>шифре</t>
  </si>
  <si>
    <t>190</t>
  </si>
  <si>
    <t>прелиминарни резултати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</si>
</sst>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topLeftCell="A4" workbookViewId="0">
      <selection activeCell="B5" sqref="B5"/>
    </sheetView>
  </sheetViews>
  <sheetFormatPr defaultRowHeight="12.75"/>
  <cols>
    <col min="1" max="1" width="7.42578125" customWidth="1"/>
    <col min="2" max="2" width="20.28515625" customWidth="1"/>
    <col min="3" max="3" width="8.7109375" bestFit="1" customWidth="1"/>
    <col min="4" max="4" width="20.7109375" customWidth="1"/>
    <col min="5" max="5" width="5.7109375" style="11" hidden="1" customWidth="1"/>
    <col min="6" max="7" width="7" style="11" hidden="1" customWidth="1"/>
    <col min="8" max="9" width="5.7109375" style="11" hidden="1" customWidth="1"/>
    <col min="10" max="10" width="9.28515625" style="11" hidden="1" customWidth="1"/>
    <col min="11" max="11" width="9.85546875" customWidth="1"/>
    <col min="12" max="12" width="10.42578125" customWidth="1"/>
    <col min="13" max="13" width="8.28515625" customWidth="1"/>
    <col min="14" max="14" width="9" customWidth="1"/>
    <col min="15" max="15" width="9.7109375" customWidth="1"/>
    <col min="16" max="16" width="11.28515625" customWidth="1"/>
  </cols>
  <sheetData>
    <row r="1" spans="1:16">
      <c r="A1" s="1"/>
      <c r="B1" s="1"/>
      <c r="C1" s="1"/>
      <c r="D1" s="1"/>
      <c r="E1" s="8"/>
      <c r="F1" s="8"/>
      <c r="G1" s="8"/>
      <c r="H1" s="8"/>
      <c r="I1" s="8"/>
      <c r="J1" s="8"/>
    </row>
    <row r="2" spans="1:16" ht="15">
      <c r="A2" s="2" t="s">
        <v>20</v>
      </c>
      <c r="B2" s="2"/>
      <c r="C2" s="2"/>
      <c r="D2" s="2"/>
      <c r="E2" s="9"/>
      <c r="F2" s="9"/>
      <c r="G2" s="9"/>
      <c r="H2" s="9"/>
      <c r="I2" s="9"/>
      <c r="J2" s="9"/>
    </row>
    <row r="3" spans="1:16" ht="15">
      <c r="A3" s="20"/>
      <c r="B3" s="2"/>
      <c r="C3" s="2"/>
      <c r="D3" s="2"/>
      <c r="E3" s="9"/>
      <c r="F3" s="9"/>
      <c r="G3" s="9"/>
      <c r="H3" s="9"/>
      <c r="I3" s="9"/>
      <c r="J3" s="9"/>
    </row>
    <row r="4" spans="1:16" ht="15">
      <c r="A4" s="2"/>
      <c r="B4" s="2" t="s">
        <v>200</v>
      </c>
      <c r="C4" s="2"/>
      <c r="D4" s="2"/>
      <c r="E4" s="9"/>
      <c r="F4" s="9"/>
      <c r="G4" s="9"/>
      <c r="H4" s="9"/>
      <c r="I4" s="9"/>
      <c r="J4" s="9"/>
    </row>
    <row r="5" spans="1:16" ht="15">
      <c r="A5" s="2"/>
      <c r="B5" s="2"/>
      <c r="C5" s="2"/>
      <c r="D5" s="2"/>
      <c r="E5" s="9"/>
      <c r="F5" s="9"/>
      <c r="G5" s="9"/>
      <c r="H5" s="9"/>
      <c r="I5" s="9"/>
      <c r="J5" s="9"/>
    </row>
    <row r="6" spans="1:16" ht="15">
      <c r="A6" s="2"/>
      <c r="B6" s="2"/>
      <c r="C6" s="2"/>
      <c r="D6" s="2"/>
      <c r="E6" s="9"/>
      <c r="F6" s="9"/>
      <c r="G6" s="9"/>
      <c r="H6" s="9"/>
      <c r="I6" s="9"/>
      <c r="J6" s="9"/>
    </row>
    <row r="7" spans="1:16" ht="15">
      <c r="A7" s="2"/>
      <c r="B7" s="2"/>
      <c r="C7" s="2"/>
      <c r="D7" s="2"/>
      <c r="E7" s="9"/>
      <c r="F7" s="9"/>
      <c r="G7" s="9"/>
      <c r="H7" s="9"/>
      <c r="I7" s="9"/>
      <c r="J7" s="9"/>
    </row>
    <row r="8" spans="1:16" ht="15">
      <c r="A8" s="3" t="s">
        <v>16</v>
      </c>
      <c r="B8" s="3" t="s">
        <v>17</v>
      </c>
      <c r="C8" s="3" t="s">
        <v>192</v>
      </c>
      <c r="D8" s="3" t="s">
        <v>18</v>
      </c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 t="s">
        <v>21</v>
      </c>
      <c r="K8" s="5" t="s">
        <v>44</v>
      </c>
      <c r="L8" s="5" t="s">
        <v>45</v>
      </c>
      <c r="M8" s="5" t="s">
        <v>46</v>
      </c>
      <c r="N8" s="5" t="s">
        <v>47</v>
      </c>
      <c r="O8" s="23">
        <v>5</v>
      </c>
      <c r="P8" s="15" t="s">
        <v>48</v>
      </c>
    </row>
    <row r="9" spans="1:16" ht="36">
      <c r="A9" s="4">
        <v>1</v>
      </c>
      <c r="B9" s="21" t="s">
        <v>11</v>
      </c>
      <c r="C9" s="19" t="s">
        <v>116</v>
      </c>
      <c r="D9" s="17" t="s">
        <v>12</v>
      </c>
      <c r="E9" s="6"/>
      <c r="F9" s="6"/>
      <c r="G9" s="6"/>
      <c r="H9" s="6"/>
      <c r="I9" s="6"/>
      <c r="J9" s="6">
        <f>SUM(E9:I9)</f>
        <v>0</v>
      </c>
      <c r="K9" s="25">
        <v>20</v>
      </c>
      <c r="L9" s="25">
        <v>20</v>
      </c>
      <c r="M9" s="25">
        <v>20</v>
      </c>
      <c r="N9" s="25">
        <v>14</v>
      </c>
      <c r="O9" s="25">
        <v>20</v>
      </c>
      <c r="P9" s="24">
        <f t="shared" ref="P9:P40" si="0">SUM(K9:O9)</f>
        <v>94</v>
      </c>
    </row>
    <row r="10" spans="1:16" ht="36">
      <c r="A10" s="4">
        <v>2</v>
      </c>
      <c r="B10" s="21" t="s">
        <v>2</v>
      </c>
      <c r="C10" s="19" t="s">
        <v>185</v>
      </c>
      <c r="D10" s="17" t="s">
        <v>25</v>
      </c>
      <c r="E10" s="6"/>
      <c r="F10" s="6"/>
      <c r="G10" s="6"/>
      <c r="H10" s="6"/>
      <c r="I10" s="6"/>
      <c r="J10" s="6">
        <f>SUM(E10:I10)</f>
        <v>0</v>
      </c>
      <c r="K10" s="25">
        <v>20</v>
      </c>
      <c r="L10" s="25">
        <v>20</v>
      </c>
      <c r="M10" s="25">
        <v>20</v>
      </c>
      <c r="N10" s="25">
        <v>10</v>
      </c>
      <c r="O10" s="25">
        <v>20</v>
      </c>
      <c r="P10" s="24">
        <f t="shared" si="0"/>
        <v>90</v>
      </c>
    </row>
    <row r="11" spans="1:16" ht="36">
      <c r="A11" s="4">
        <v>3</v>
      </c>
      <c r="B11" s="21" t="s">
        <v>38</v>
      </c>
      <c r="C11" s="19" t="s">
        <v>65</v>
      </c>
      <c r="D11" s="17" t="s">
        <v>4</v>
      </c>
      <c r="E11" s="6"/>
      <c r="F11" s="6"/>
      <c r="G11" s="6"/>
      <c r="H11" s="6"/>
      <c r="I11" s="6"/>
      <c r="J11" s="6"/>
      <c r="K11" s="25">
        <v>20</v>
      </c>
      <c r="L11" s="25">
        <v>20</v>
      </c>
      <c r="M11" s="25">
        <v>20</v>
      </c>
      <c r="N11" s="25">
        <v>4</v>
      </c>
      <c r="O11" s="25">
        <v>20</v>
      </c>
      <c r="P11" s="24">
        <f t="shared" si="0"/>
        <v>84</v>
      </c>
    </row>
    <row r="12" spans="1:16" ht="36">
      <c r="A12" s="4">
        <v>4</v>
      </c>
      <c r="B12" s="21" t="s">
        <v>32</v>
      </c>
      <c r="C12" s="19" t="s">
        <v>51</v>
      </c>
      <c r="D12" s="17" t="s">
        <v>33</v>
      </c>
      <c r="E12" s="6"/>
      <c r="F12" s="6"/>
      <c r="G12" s="6"/>
      <c r="H12" s="6"/>
      <c r="I12" s="6"/>
      <c r="J12" s="6">
        <f t="shared" ref="J12:J31" si="1">SUM(E12:I12)</f>
        <v>0</v>
      </c>
      <c r="K12" s="25">
        <v>20</v>
      </c>
      <c r="L12" s="25">
        <v>20</v>
      </c>
      <c r="M12" s="25">
        <v>9</v>
      </c>
      <c r="N12" s="25">
        <v>14</v>
      </c>
      <c r="O12" s="25">
        <v>20</v>
      </c>
      <c r="P12" s="24">
        <f t="shared" si="0"/>
        <v>83</v>
      </c>
    </row>
    <row r="13" spans="1:16" ht="36">
      <c r="A13" s="4">
        <v>5</v>
      </c>
      <c r="B13" s="21" t="s">
        <v>32</v>
      </c>
      <c r="C13" s="19" t="s">
        <v>73</v>
      </c>
      <c r="D13" s="17" t="s">
        <v>33</v>
      </c>
      <c r="E13" s="6"/>
      <c r="F13" s="6"/>
      <c r="G13" s="6"/>
      <c r="H13" s="6"/>
      <c r="I13" s="6"/>
      <c r="J13" s="6">
        <f t="shared" si="1"/>
        <v>0</v>
      </c>
      <c r="K13" s="25">
        <v>20</v>
      </c>
      <c r="L13" s="25">
        <v>20</v>
      </c>
      <c r="M13" s="25">
        <v>20</v>
      </c>
      <c r="N13" s="25">
        <v>20</v>
      </c>
      <c r="O13" s="25">
        <v>0</v>
      </c>
      <c r="P13" s="24">
        <f t="shared" si="0"/>
        <v>80</v>
      </c>
    </row>
    <row r="14" spans="1:16" ht="36">
      <c r="A14" s="4">
        <v>6</v>
      </c>
      <c r="B14" s="21" t="s">
        <v>32</v>
      </c>
      <c r="C14" s="19" t="s">
        <v>94</v>
      </c>
      <c r="D14" s="17" t="s">
        <v>33</v>
      </c>
      <c r="E14" s="7"/>
      <c r="F14" s="7"/>
      <c r="G14" s="7"/>
      <c r="H14" s="7"/>
      <c r="I14" s="7"/>
      <c r="J14" s="6">
        <f t="shared" si="1"/>
        <v>0</v>
      </c>
      <c r="K14" s="25">
        <v>20</v>
      </c>
      <c r="L14" s="25">
        <v>20</v>
      </c>
      <c r="M14" s="25">
        <v>0</v>
      </c>
      <c r="N14" s="25">
        <v>20</v>
      </c>
      <c r="O14" s="25">
        <v>20</v>
      </c>
      <c r="P14" s="24">
        <f t="shared" si="0"/>
        <v>80</v>
      </c>
    </row>
    <row r="15" spans="1:16" ht="36">
      <c r="A15" s="4">
        <v>7</v>
      </c>
      <c r="B15" s="22" t="s">
        <v>8</v>
      </c>
      <c r="C15" s="18" t="s">
        <v>162</v>
      </c>
      <c r="D15" s="17" t="s">
        <v>9</v>
      </c>
      <c r="E15" s="7"/>
      <c r="F15" s="7"/>
      <c r="G15" s="7"/>
      <c r="H15" s="7"/>
      <c r="I15" s="7"/>
      <c r="J15" s="6">
        <f t="shared" si="1"/>
        <v>0</v>
      </c>
      <c r="K15" s="25">
        <v>20</v>
      </c>
      <c r="L15" s="25">
        <v>20</v>
      </c>
      <c r="M15" s="25">
        <v>20</v>
      </c>
      <c r="N15" s="25">
        <v>10</v>
      </c>
      <c r="O15" s="25">
        <v>10</v>
      </c>
      <c r="P15" s="24">
        <f t="shared" si="0"/>
        <v>80</v>
      </c>
    </row>
    <row r="16" spans="1:16" ht="36">
      <c r="A16" s="4">
        <v>8</v>
      </c>
      <c r="B16" s="21" t="s">
        <v>32</v>
      </c>
      <c r="C16" s="19" t="s">
        <v>168</v>
      </c>
      <c r="D16" s="17" t="s">
        <v>33</v>
      </c>
      <c r="E16" s="6"/>
      <c r="F16" s="6"/>
      <c r="G16" s="6"/>
      <c r="H16" s="6"/>
      <c r="I16" s="6"/>
      <c r="J16" s="6">
        <f t="shared" si="1"/>
        <v>0</v>
      </c>
      <c r="K16" s="25">
        <v>20</v>
      </c>
      <c r="L16" s="25">
        <v>20</v>
      </c>
      <c r="M16" s="25">
        <v>20</v>
      </c>
      <c r="N16" s="25">
        <v>14</v>
      </c>
      <c r="O16" s="25">
        <v>3</v>
      </c>
      <c r="P16" s="24">
        <f t="shared" si="0"/>
        <v>77</v>
      </c>
    </row>
    <row r="17" spans="1:16" ht="36">
      <c r="A17" s="4">
        <v>9</v>
      </c>
      <c r="B17" s="21" t="s">
        <v>7</v>
      </c>
      <c r="C17" s="19" t="s">
        <v>134</v>
      </c>
      <c r="D17" s="17" t="s">
        <v>41</v>
      </c>
      <c r="E17" s="6"/>
      <c r="F17" s="6"/>
      <c r="G17" s="6"/>
      <c r="H17" s="6"/>
      <c r="I17" s="6"/>
      <c r="J17" s="6">
        <f t="shared" si="1"/>
        <v>0</v>
      </c>
      <c r="K17" s="25">
        <v>20</v>
      </c>
      <c r="L17" s="25">
        <v>20</v>
      </c>
      <c r="M17" s="25">
        <v>20</v>
      </c>
      <c r="N17" s="25">
        <v>14</v>
      </c>
      <c r="O17" s="25">
        <v>3</v>
      </c>
      <c r="P17" s="24">
        <f t="shared" si="0"/>
        <v>77</v>
      </c>
    </row>
    <row r="18" spans="1:16" ht="36">
      <c r="A18" s="4">
        <v>10</v>
      </c>
      <c r="B18" s="21" t="s">
        <v>6</v>
      </c>
      <c r="C18" s="19" t="s">
        <v>199</v>
      </c>
      <c r="D18" s="17" t="s">
        <v>27</v>
      </c>
      <c r="E18" s="7"/>
      <c r="F18" s="7"/>
      <c r="G18" s="7"/>
      <c r="H18" s="7"/>
      <c r="I18" s="7"/>
      <c r="J18" s="6">
        <f t="shared" si="1"/>
        <v>0</v>
      </c>
      <c r="K18" s="25">
        <v>20</v>
      </c>
      <c r="L18" s="25">
        <v>20</v>
      </c>
      <c r="M18" s="25">
        <v>20</v>
      </c>
      <c r="N18" s="25">
        <v>0</v>
      </c>
      <c r="O18" s="25">
        <v>15</v>
      </c>
      <c r="P18" s="24">
        <f t="shared" si="0"/>
        <v>75</v>
      </c>
    </row>
    <row r="19" spans="1:16" ht="36">
      <c r="A19" s="4">
        <v>11</v>
      </c>
      <c r="B19" s="21" t="s">
        <v>2</v>
      </c>
      <c r="C19" s="19" t="s">
        <v>155</v>
      </c>
      <c r="D19" s="17" t="s">
        <v>25</v>
      </c>
      <c r="E19" s="6"/>
      <c r="F19" s="6"/>
      <c r="G19" s="6"/>
      <c r="H19" s="6"/>
      <c r="I19" s="6"/>
      <c r="J19" s="6">
        <f t="shared" si="1"/>
        <v>0</v>
      </c>
      <c r="K19" s="25">
        <v>20</v>
      </c>
      <c r="L19" s="25">
        <v>20</v>
      </c>
      <c r="M19" s="25">
        <v>20</v>
      </c>
      <c r="N19" s="25">
        <v>14</v>
      </c>
      <c r="O19" s="25">
        <v>0</v>
      </c>
      <c r="P19" s="24">
        <f t="shared" si="0"/>
        <v>74</v>
      </c>
    </row>
    <row r="20" spans="1:16" ht="36">
      <c r="A20" s="4">
        <v>12</v>
      </c>
      <c r="B20" s="21" t="s">
        <v>38</v>
      </c>
      <c r="C20" s="19" t="s">
        <v>62</v>
      </c>
      <c r="D20" s="17" t="s">
        <v>4</v>
      </c>
      <c r="E20" s="6"/>
      <c r="F20" s="6"/>
      <c r="G20" s="6"/>
      <c r="H20" s="6"/>
      <c r="I20" s="6"/>
      <c r="J20" s="6">
        <f t="shared" si="1"/>
        <v>0</v>
      </c>
      <c r="K20" s="25">
        <v>20</v>
      </c>
      <c r="L20" s="25">
        <v>20</v>
      </c>
      <c r="M20" s="25">
        <v>20</v>
      </c>
      <c r="N20" s="25">
        <v>10</v>
      </c>
      <c r="O20" s="25">
        <v>3</v>
      </c>
      <c r="P20" s="24">
        <f t="shared" si="0"/>
        <v>73</v>
      </c>
    </row>
    <row r="21" spans="1:16" ht="36">
      <c r="A21" s="4">
        <v>13</v>
      </c>
      <c r="B21" s="21" t="s">
        <v>38</v>
      </c>
      <c r="C21" s="19" t="s">
        <v>184</v>
      </c>
      <c r="D21" s="17" t="s">
        <v>4</v>
      </c>
      <c r="E21" s="6"/>
      <c r="F21" s="6"/>
      <c r="G21" s="6"/>
      <c r="H21" s="6"/>
      <c r="I21" s="6"/>
      <c r="J21" s="6">
        <f t="shared" si="1"/>
        <v>0</v>
      </c>
      <c r="K21" s="25">
        <v>20</v>
      </c>
      <c r="L21" s="25">
        <v>20</v>
      </c>
      <c r="M21" s="25">
        <v>0</v>
      </c>
      <c r="N21" s="25">
        <v>20</v>
      </c>
      <c r="O21" s="25">
        <v>10</v>
      </c>
      <c r="P21" s="24">
        <f t="shared" si="0"/>
        <v>70</v>
      </c>
    </row>
    <row r="22" spans="1:16" ht="54">
      <c r="A22" s="4">
        <v>14</v>
      </c>
      <c r="B22" s="21" t="s">
        <v>1</v>
      </c>
      <c r="C22" s="19" t="s">
        <v>143</v>
      </c>
      <c r="D22" s="17" t="s">
        <v>30</v>
      </c>
      <c r="E22" s="7"/>
      <c r="F22" s="7"/>
      <c r="G22" s="7"/>
      <c r="H22" s="7"/>
      <c r="I22" s="7"/>
      <c r="J22" s="6">
        <f t="shared" si="1"/>
        <v>0</v>
      </c>
      <c r="K22" s="25">
        <v>20</v>
      </c>
      <c r="L22" s="25">
        <v>20</v>
      </c>
      <c r="M22" s="25">
        <v>20</v>
      </c>
      <c r="N22" s="25">
        <v>4</v>
      </c>
      <c r="O22" s="25">
        <v>3</v>
      </c>
      <c r="P22" s="24">
        <f t="shared" si="0"/>
        <v>67</v>
      </c>
    </row>
    <row r="23" spans="1:16" ht="36">
      <c r="A23" s="4">
        <v>15</v>
      </c>
      <c r="B23" s="21" t="s">
        <v>7</v>
      </c>
      <c r="C23" s="19" t="s">
        <v>174</v>
      </c>
      <c r="D23" s="22" t="s">
        <v>42</v>
      </c>
      <c r="E23" s="6"/>
      <c r="F23" s="6"/>
      <c r="G23" s="6"/>
      <c r="H23" s="6"/>
      <c r="I23" s="6"/>
      <c r="J23" s="6">
        <f t="shared" si="1"/>
        <v>0</v>
      </c>
      <c r="K23" s="25">
        <v>7</v>
      </c>
      <c r="L23" s="25">
        <v>20</v>
      </c>
      <c r="M23" s="25">
        <v>20</v>
      </c>
      <c r="N23" s="25">
        <v>20</v>
      </c>
      <c r="O23" s="25">
        <v>0</v>
      </c>
      <c r="P23" s="24">
        <f t="shared" si="0"/>
        <v>67</v>
      </c>
    </row>
    <row r="24" spans="1:16" ht="36">
      <c r="A24" s="4">
        <v>16</v>
      </c>
      <c r="B24" s="21" t="s">
        <v>14</v>
      </c>
      <c r="C24" s="19" t="s">
        <v>99</v>
      </c>
      <c r="D24" s="17" t="s">
        <v>15</v>
      </c>
      <c r="E24" s="7"/>
      <c r="F24" s="7"/>
      <c r="G24" s="7"/>
      <c r="H24" s="7"/>
      <c r="I24" s="7"/>
      <c r="J24" s="6">
        <f t="shared" si="1"/>
        <v>0</v>
      </c>
      <c r="K24" s="25">
        <v>20</v>
      </c>
      <c r="L24" s="25">
        <v>20</v>
      </c>
      <c r="M24" s="25">
        <v>0</v>
      </c>
      <c r="N24" s="25">
        <v>6</v>
      </c>
      <c r="O24" s="25">
        <v>20</v>
      </c>
      <c r="P24" s="24">
        <f t="shared" si="0"/>
        <v>66</v>
      </c>
    </row>
    <row r="25" spans="1:16" ht="54">
      <c r="A25" s="4">
        <v>17</v>
      </c>
      <c r="B25" s="21" t="s">
        <v>1</v>
      </c>
      <c r="C25" s="19" t="s">
        <v>90</v>
      </c>
      <c r="D25" s="17" t="s">
        <v>30</v>
      </c>
      <c r="E25" s="6"/>
      <c r="F25" s="6"/>
      <c r="G25" s="6"/>
      <c r="H25" s="6"/>
      <c r="I25" s="6"/>
      <c r="J25" s="6">
        <f t="shared" si="1"/>
        <v>0</v>
      </c>
      <c r="K25" s="25">
        <v>20</v>
      </c>
      <c r="L25" s="25">
        <v>14</v>
      </c>
      <c r="M25" s="25">
        <v>0</v>
      </c>
      <c r="N25" s="25">
        <v>10</v>
      </c>
      <c r="O25" s="25">
        <v>20</v>
      </c>
      <c r="P25" s="24">
        <f t="shared" si="0"/>
        <v>64</v>
      </c>
    </row>
    <row r="26" spans="1:16" ht="18">
      <c r="A26" s="4">
        <v>18</v>
      </c>
      <c r="B26" s="21" t="s">
        <v>36</v>
      </c>
      <c r="C26" s="19" t="s">
        <v>176</v>
      </c>
      <c r="D26" s="17" t="s">
        <v>37</v>
      </c>
      <c r="E26" s="7"/>
      <c r="F26" s="7"/>
      <c r="G26" s="7"/>
      <c r="H26" s="7"/>
      <c r="I26" s="7"/>
      <c r="J26" s="6">
        <f t="shared" si="1"/>
        <v>0</v>
      </c>
      <c r="K26" s="25">
        <v>20</v>
      </c>
      <c r="L26" s="25">
        <v>20</v>
      </c>
      <c r="M26" s="25">
        <v>0</v>
      </c>
      <c r="N26" s="25">
        <v>4</v>
      </c>
      <c r="O26" s="25">
        <v>20</v>
      </c>
      <c r="P26" s="24">
        <f t="shared" si="0"/>
        <v>64</v>
      </c>
    </row>
    <row r="27" spans="1:16" ht="36">
      <c r="A27" s="4">
        <v>19</v>
      </c>
      <c r="B27" s="21" t="s">
        <v>7</v>
      </c>
      <c r="C27" s="19" t="s">
        <v>169</v>
      </c>
      <c r="D27" s="22" t="s">
        <v>42</v>
      </c>
      <c r="E27" s="7"/>
      <c r="F27" s="7"/>
      <c r="G27" s="7"/>
      <c r="H27" s="7"/>
      <c r="I27" s="7"/>
      <c r="J27" s="6">
        <f t="shared" si="1"/>
        <v>0</v>
      </c>
      <c r="K27" s="25">
        <v>20</v>
      </c>
      <c r="L27" s="25">
        <v>20</v>
      </c>
      <c r="M27" s="25">
        <v>20</v>
      </c>
      <c r="N27" s="25">
        <v>4</v>
      </c>
      <c r="O27" s="25">
        <v>0</v>
      </c>
      <c r="P27" s="24">
        <f t="shared" si="0"/>
        <v>64</v>
      </c>
    </row>
    <row r="28" spans="1:16" ht="54">
      <c r="A28" s="4">
        <v>20</v>
      </c>
      <c r="B28" s="22" t="s">
        <v>1</v>
      </c>
      <c r="C28" s="18" t="s">
        <v>55</v>
      </c>
      <c r="D28" s="21" t="s">
        <v>30</v>
      </c>
      <c r="E28" s="7"/>
      <c r="F28" s="7"/>
      <c r="G28" s="7"/>
      <c r="H28" s="7"/>
      <c r="I28" s="7"/>
      <c r="J28" s="6">
        <f t="shared" si="1"/>
        <v>0</v>
      </c>
      <c r="K28" s="25">
        <v>20</v>
      </c>
      <c r="L28" s="25">
        <v>20</v>
      </c>
      <c r="M28" s="25">
        <v>9</v>
      </c>
      <c r="N28" s="25">
        <v>14</v>
      </c>
      <c r="O28" s="25">
        <v>0</v>
      </c>
      <c r="P28" s="24">
        <f t="shared" si="0"/>
        <v>63</v>
      </c>
    </row>
    <row r="29" spans="1:16" ht="36">
      <c r="A29" s="4">
        <v>21</v>
      </c>
      <c r="B29" s="22" t="s">
        <v>6</v>
      </c>
      <c r="C29" s="18" t="s">
        <v>96</v>
      </c>
      <c r="D29" s="22" t="s">
        <v>27</v>
      </c>
      <c r="E29" s="7"/>
      <c r="F29" s="7"/>
      <c r="G29" s="7"/>
      <c r="H29" s="7"/>
      <c r="I29" s="7"/>
      <c r="J29" s="6">
        <f t="shared" si="1"/>
        <v>0</v>
      </c>
      <c r="K29" s="25">
        <v>20</v>
      </c>
      <c r="L29" s="25">
        <v>20</v>
      </c>
      <c r="M29" s="25">
        <v>20</v>
      </c>
      <c r="N29" s="25">
        <v>0</v>
      </c>
      <c r="O29" s="25">
        <v>3</v>
      </c>
      <c r="P29" s="24">
        <f t="shared" si="0"/>
        <v>63</v>
      </c>
    </row>
    <row r="30" spans="1:16" ht="36">
      <c r="A30" s="4">
        <v>22</v>
      </c>
      <c r="B30" s="21" t="s">
        <v>10</v>
      </c>
      <c r="C30" s="19" t="s">
        <v>52</v>
      </c>
      <c r="D30" s="17" t="s">
        <v>19</v>
      </c>
      <c r="E30" s="7"/>
      <c r="F30" s="7"/>
      <c r="G30" s="7"/>
      <c r="H30" s="7"/>
      <c r="I30" s="7"/>
      <c r="J30" s="6">
        <f t="shared" si="1"/>
        <v>0</v>
      </c>
      <c r="K30" s="25">
        <v>20</v>
      </c>
      <c r="L30" s="25">
        <v>20</v>
      </c>
      <c r="M30" s="25">
        <v>20</v>
      </c>
      <c r="N30" s="25">
        <v>0</v>
      </c>
      <c r="O30" s="25">
        <v>0</v>
      </c>
      <c r="P30" s="24">
        <f t="shared" si="0"/>
        <v>60</v>
      </c>
    </row>
    <row r="31" spans="1:16" ht="36">
      <c r="A31" s="4">
        <v>23</v>
      </c>
      <c r="B31" s="21" t="s">
        <v>38</v>
      </c>
      <c r="C31" s="19" t="s">
        <v>158</v>
      </c>
      <c r="D31" s="17" t="s">
        <v>4</v>
      </c>
      <c r="E31" s="7"/>
      <c r="F31" s="7"/>
      <c r="G31" s="7"/>
      <c r="H31" s="7"/>
      <c r="I31" s="7"/>
      <c r="J31" s="6">
        <f t="shared" si="1"/>
        <v>0</v>
      </c>
      <c r="K31" s="25">
        <v>20</v>
      </c>
      <c r="L31" s="25">
        <v>20</v>
      </c>
      <c r="M31" s="25">
        <v>0</v>
      </c>
      <c r="N31" s="25">
        <v>14</v>
      </c>
      <c r="O31" s="25">
        <v>6</v>
      </c>
      <c r="P31" s="24">
        <f t="shared" si="0"/>
        <v>60</v>
      </c>
    </row>
    <row r="32" spans="1:16" ht="36">
      <c r="A32" s="4">
        <v>24</v>
      </c>
      <c r="B32" s="21" t="s">
        <v>3</v>
      </c>
      <c r="C32" s="19" t="s">
        <v>184</v>
      </c>
      <c r="D32" s="17" t="s">
        <v>13</v>
      </c>
      <c r="E32" s="7"/>
      <c r="F32" s="7"/>
      <c r="G32" s="7"/>
      <c r="H32" s="7"/>
      <c r="I32" s="7"/>
      <c r="J32" s="6"/>
      <c r="K32" s="25">
        <v>20</v>
      </c>
      <c r="L32" s="25">
        <v>20</v>
      </c>
      <c r="M32" s="25">
        <v>20</v>
      </c>
      <c r="N32" s="25">
        <v>0</v>
      </c>
      <c r="O32" s="25">
        <v>0</v>
      </c>
      <c r="P32" s="24">
        <f t="shared" si="0"/>
        <v>60</v>
      </c>
    </row>
    <row r="33" spans="1:16" ht="36">
      <c r="A33" s="4">
        <v>25</v>
      </c>
      <c r="B33" s="21" t="s">
        <v>7</v>
      </c>
      <c r="C33" s="19" t="s">
        <v>161</v>
      </c>
      <c r="D33" s="17" t="s">
        <v>41</v>
      </c>
      <c r="E33" s="6"/>
      <c r="F33" s="6"/>
      <c r="G33" s="6"/>
      <c r="H33" s="6"/>
      <c r="I33" s="6"/>
      <c r="J33" s="6">
        <f t="shared" ref="J33:J40" si="2">SUM(E33:I33)</f>
        <v>0</v>
      </c>
      <c r="K33" s="25">
        <v>20</v>
      </c>
      <c r="L33" s="25">
        <v>16</v>
      </c>
      <c r="M33" s="25">
        <v>20</v>
      </c>
      <c r="N33" s="25">
        <v>4</v>
      </c>
      <c r="O33" s="25">
        <v>0</v>
      </c>
      <c r="P33" s="24">
        <f t="shared" si="0"/>
        <v>60</v>
      </c>
    </row>
    <row r="34" spans="1:16" ht="36">
      <c r="A34" s="4">
        <v>26</v>
      </c>
      <c r="B34" s="21" t="s">
        <v>7</v>
      </c>
      <c r="C34" s="19" t="s">
        <v>187</v>
      </c>
      <c r="D34" s="17" t="s">
        <v>41</v>
      </c>
      <c r="E34" s="6"/>
      <c r="F34" s="6"/>
      <c r="G34" s="6"/>
      <c r="H34" s="6"/>
      <c r="I34" s="6"/>
      <c r="J34" s="6">
        <f t="shared" si="2"/>
        <v>0</v>
      </c>
      <c r="K34" s="25">
        <v>20</v>
      </c>
      <c r="L34" s="25">
        <v>20</v>
      </c>
      <c r="M34" s="25">
        <v>20</v>
      </c>
      <c r="N34" s="25">
        <v>0</v>
      </c>
      <c r="O34" s="25">
        <v>0</v>
      </c>
      <c r="P34" s="24">
        <f t="shared" si="0"/>
        <v>60</v>
      </c>
    </row>
    <row r="35" spans="1:16" ht="36">
      <c r="A35" s="4">
        <v>27</v>
      </c>
      <c r="B35" s="21" t="s">
        <v>32</v>
      </c>
      <c r="C35" s="19" t="s">
        <v>132</v>
      </c>
      <c r="D35" s="17" t="s">
        <v>33</v>
      </c>
      <c r="E35" s="7"/>
      <c r="F35" s="7"/>
      <c r="G35" s="7"/>
      <c r="H35" s="7"/>
      <c r="I35" s="7"/>
      <c r="J35" s="6">
        <f t="shared" si="2"/>
        <v>0</v>
      </c>
      <c r="K35" s="25">
        <v>20</v>
      </c>
      <c r="L35" s="25">
        <v>12</v>
      </c>
      <c r="M35" s="25">
        <v>0</v>
      </c>
      <c r="N35" s="25">
        <v>20</v>
      </c>
      <c r="O35" s="25">
        <v>6</v>
      </c>
      <c r="P35" s="24">
        <f t="shared" si="0"/>
        <v>58</v>
      </c>
    </row>
    <row r="36" spans="1:16" ht="36">
      <c r="A36" s="4">
        <v>28</v>
      </c>
      <c r="B36" s="21" t="s">
        <v>3</v>
      </c>
      <c r="C36" s="19" t="s">
        <v>153</v>
      </c>
      <c r="D36" s="17" t="s">
        <v>13</v>
      </c>
      <c r="E36" s="6"/>
      <c r="F36" s="6"/>
      <c r="G36" s="6"/>
      <c r="H36" s="6"/>
      <c r="I36" s="6"/>
      <c r="J36" s="6">
        <f t="shared" si="2"/>
        <v>0</v>
      </c>
      <c r="K36" s="25">
        <v>20</v>
      </c>
      <c r="L36" s="25">
        <v>18</v>
      </c>
      <c r="M36" s="25">
        <v>0</v>
      </c>
      <c r="N36" s="25">
        <v>20</v>
      </c>
      <c r="O36" s="25">
        <v>0</v>
      </c>
      <c r="P36" s="24">
        <f t="shared" si="0"/>
        <v>58</v>
      </c>
    </row>
    <row r="37" spans="1:16" ht="36">
      <c r="A37" s="4">
        <v>29</v>
      </c>
      <c r="B37" s="21" t="s">
        <v>7</v>
      </c>
      <c r="C37" s="19" t="s">
        <v>173</v>
      </c>
      <c r="D37" s="22" t="s">
        <v>42</v>
      </c>
      <c r="E37" s="7"/>
      <c r="F37" s="7"/>
      <c r="G37" s="7"/>
      <c r="H37" s="7"/>
      <c r="I37" s="7"/>
      <c r="J37" s="6">
        <f t="shared" si="2"/>
        <v>0</v>
      </c>
      <c r="K37" s="25">
        <v>20</v>
      </c>
      <c r="L37" s="25">
        <v>12</v>
      </c>
      <c r="M37" s="25">
        <v>20</v>
      </c>
      <c r="N37" s="25">
        <v>6</v>
      </c>
      <c r="O37" s="25">
        <v>0</v>
      </c>
      <c r="P37" s="24">
        <f t="shared" si="0"/>
        <v>58</v>
      </c>
    </row>
    <row r="38" spans="1:16" ht="36">
      <c r="A38" s="4">
        <v>30</v>
      </c>
      <c r="B38" s="21" t="s">
        <v>2</v>
      </c>
      <c r="C38" s="19" t="s">
        <v>85</v>
      </c>
      <c r="D38" s="17" t="s">
        <v>25</v>
      </c>
      <c r="E38" s="7"/>
      <c r="F38" s="7"/>
      <c r="G38" s="7"/>
      <c r="H38" s="7"/>
      <c r="I38" s="7"/>
      <c r="J38" s="6">
        <f t="shared" si="2"/>
        <v>0</v>
      </c>
      <c r="K38" s="25">
        <v>19</v>
      </c>
      <c r="L38" s="25">
        <v>16</v>
      </c>
      <c r="M38" s="25">
        <v>0</v>
      </c>
      <c r="N38" s="25">
        <v>20</v>
      </c>
      <c r="O38" s="25">
        <v>0</v>
      </c>
      <c r="P38" s="24">
        <f t="shared" si="0"/>
        <v>55</v>
      </c>
    </row>
    <row r="39" spans="1:16" ht="36">
      <c r="A39" s="4">
        <v>31</v>
      </c>
      <c r="B39" s="21" t="s">
        <v>7</v>
      </c>
      <c r="C39" s="19" t="s">
        <v>157</v>
      </c>
      <c r="D39" s="22" t="s">
        <v>42</v>
      </c>
      <c r="E39" s="7"/>
      <c r="F39" s="7"/>
      <c r="G39" s="7"/>
      <c r="H39" s="7"/>
      <c r="I39" s="7"/>
      <c r="J39" s="6">
        <f t="shared" si="2"/>
        <v>0</v>
      </c>
      <c r="K39" s="25">
        <v>20</v>
      </c>
      <c r="L39" s="25">
        <v>20</v>
      </c>
      <c r="M39" s="25">
        <v>0</v>
      </c>
      <c r="N39" s="25">
        <v>14</v>
      </c>
      <c r="O39" s="25">
        <v>0</v>
      </c>
      <c r="P39" s="24">
        <f t="shared" si="0"/>
        <v>54</v>
      </c>
    </row>
    <row r="40" spans="1:16" ht="36">
      <c r="A40" s="4">
        <v>32</v>
      </c>
      <c r="B40" s="21" t="s">
        <v>32</v>
      </c>
      <c r="C40" s="19" t="s">
        <v>114</v>
      </c>
      <c r="D40" s="17" t="s">
        <v>33</v>
      </c>
      <c r="E40" s="6"/>
      <c r="F40" s="6"/>
      <c r="G40" s="6"/>
      <c r="H40" s="6"/>
      <c r="I40" s="6"/>
      <c r="J40" s="6">
        <f t="shared" si="2"/>
        <v>0</v>
      </c>
      <c r="K40" s="25">
        <v>20</v>
      </c>
      <c r="L40" s="25">
        <v>20</v>
      </c>
      <c r="M40" s="25">
        <v>9</v>
      </c>
      <c r="N40" s="25">
        <v>4</v>
      </c>
      <c r="O40" s="25">
        <v>0</v>
      </c>
      <c r="P40" s="24">
        <f t="shared" si="0"/>
        <v>53</v>
      </c>
    </row>
    <row r="41" spans="1:16" ht="36">
      <c r="A41" s="4">
        <v>33</v>
      </c>
      <c r="B41" s="21" t="s">
        <v>11</v>
      </c>
      <c r="C41" s="19" t="s">
        <v>190</v>
      </c>
      <c r="D41" s="17" t="s">
        <v>12</v>
      </c>
      <c r="E41" s="6"/>
      <c r="F41" s="6"/>
      <c r="G41" s="6"/>
      <c r="H41" s="6"/>
      <c r="I41" s="6"/>
      <c r="J41" s="6"/>
      <c r="K41" s="25">
        <v>20</v>
      </c>
      <c r="L41" s="25">
        <v>20</v>
      </c>
      <c r="M41" s="25">
        <v>0</v>
      </c>
      <c r="N41" s="25">
        <v>10</v>
      </c>
      <c r="O41" s="25">
        <v>3</v>
      </c>
      <c r="P41" s="24">
        <f t="shared" ref="P41:P72" si="3">SUM(K41:O41)</f>
        <v>53</v>
      </c>
    </row>
    <row r="42" spans="1:16" ht="36">
      <c r="A42" s="4">
        <v>34</v>
      </c>
      <c r="B42" s="22" t="s">
        <v>8</v>
      </c>
      <c r="C42" s="18" t="s">
        <v>135</v>
      </c>
      <c r="D42" s="22" t="s">
        <v>9</v>
      </c>
      <c r="E42" s="7"/>
      <c r="F42" s="7"/>
      <c r="G42" s="7"/>
      <c r="H42" s="7"/>
      <c r="I42" s="7"/>
      <c r="J42" s="6">
        <f>SUM(E42:I42)</f>
        <v>0</v>
      </c>
      <c r="K42" s="25">
        <v>20</v>
      </c>
      <c r="L42" s="25">
        <v>20</v>
      </c>
      <c r="M42" s="25">
        <v>9</v>
      </c>
      <c r="N42" s="25">
        <v>4</v>
      </c>
      <c r="O42" s="25">
        <v>0</v>
      </c>
      <c r="P42" s="24">
        <f t="shared" si="3"/>
        <v>53</v>
      </c>
    </row>
    <row r="43" spans="1:16" ht="36">
      <c r="A43" s="4">
        <v>35</v>
      </c>
      <c r="B43" s="21" t="s">
        <v>11</v>
      </c>
      <c r="C43" s="19" t="s">
        <v>146</v>
      </c>
      <c r="D43" s="17" t="s">
        <v>12</v>
      </c>
      <c r="E43" s="6"/>
      <c r="F43" s="6"/>
      <c r="G43" s="6"/>
      <c r="H43" s="6"/>
      <c r="I43" s="6"/>
      <c r="J43" s="6">
        <f>SUM(E43:I43)</f>
        <v>0</v>
      </c>
      <c r="K43" s="25">
        <v>20</v>
      </c>
      <c r="L43" s="25">
        <v>20</v>
      </c>
      <c r="M43" s="25">
        <v>9</v>
      </c>
      <c r="N43" s="25">
        <v>0</v>
      </c>
      <c r="O43" s="25">
        <v>3</v>
      </c>
      <c r="P43" s="24">
        <f t="shared" si="3"/>
        <v>52</v>
      </c>
    </row>
    <row r="44" spans="1:16" ht="36">
      <c r="A44" s="4">
        <v>36</v>
      </c>
      <c r="B44" s="21" t="s">
        <v>7</v>
      </c>
      <c r="C44" s="19" t="s">
        <v>149</v>
      </c>
      <c r="D44" s="17" t="s">
        <v>41</v>
      </c>
      <c r="E44" s="7"/>
      <c r="F44" s="7"/>
      <c r="G44" s="7"/>
      <c r="H44" s="7"/>
      <c r="I44" s="7"/>
      <c r="J44" s="6">
        <f>SUM(E44:I44)</f>
        <v>0</v>
      </c>
      <c r="K44" s="25">
        <v>7</v>
      </c>
      <c r="L44" s="25">
        <v>18</v>
      </c>
      <c r="M44" s="25">
        <v>20</v>
      </c>
      <c r="N44" s="25">
        <v>6</v>
      </c>
      <c r="O44" s="25">
        <v>0</v>
      </c>
      <c r="P44" s="24">
        <f t="shared" si="3"/>
        <v>51</v>
      </c>
    </row>
    <row r="45" spans="1:16" ht="36">
      <c r="A45" s="4">
        <v>37</v>
      </c>
      <c r="B45" s="21" t="s">
        <v>32</v>
      </c>
      <c r="C45" s="19" t="s">
        <v>147</v>
      </c>
      <c r="D45" s="17" t="s">
        <v>33</v>
      </c>
      <c r="E45" s="6"/>
      <c r="F45" s="6"/>
      <c r="G45" s="6"/>
      <c r="H45" s="6"/>
      <c r="I45" s="6"/>
      <c r="J45" s="6">
        <f>SUM(E45:I45)</f>
        <v>0</v>
      </c>
      <c r="K45" s="25">
        <v>0</v>
      </c>
      <c r="L45" s="25">
        <v>20</v>
      </c>
      <c r="M45" s="25">
        <v>20</v>
      </c>
      <c r="N45" s="25">
        <v>6</v>
      </c>
      <c r="O45" s="25">
        <v>3</v>
      </c>
      <c r="P45" s="24">
        <f t="shared" si="3"/>
        <v>49</v>
      </c>
    </row>
    <row r="46" spans="1:16" ht="36">
      <c r="A46" s="4">
        <v>38</v>
      </c>
      <c r="B46" s="22" t="s">
        <v>8</v>
      </c>
      <c r="C46" s="18" t="s">
        <v>182</v>
      </c>
      <c r="D46" s="17" t="s">
        <v>9</v>
      </c>
      <c r="E46" s="7"/>
      <c r="F46" s="7"/>
      <c r="G46" s="7"/>
      <c r="H46" s="7"/>
      <c r="I46" s="7"/>
      <c r="J46" s="6">
        <f>SUM(E46:I46)</f>
        <v>0</v>
      </c>
      <c r="K46" s="25">
        <v>20</v>
      </c>
      <c r="L46" s="25">
        <v>20</v>
      </c>
      <c r="M46" s="25">
        <v>9</v>
      </c>
      <c r="N46" s="25">
        <v>0</v>
      </c>
      <c r="O46" s="25">
        <v>0</v>
      </c>
      <c r="P46" s="24">
        <f t="shared" si="3"/>
        <v>49</v>
      </c>
    </row>
    <row r="47" spans="1:16" ht="36">
      <c r="A47" s="4">
        <v>39</v>
      </c>
      <c r="B47" s="22" t="s">
        <v>0</v>
      </c>
      <c r="C47" s="18" t="s">
        <v>180</v>
      </c>
      <c r="D47" s="22" t="s">
        <v>5</v>
      </c>
      <c r="E47" s="16"/>
      <c r="F47" s="16"/>
      <c r="G47" s="16"/>
      <c r="H47" s="16"/>
      <c r="I47" s="16"/>
      <c r="J47" s="16"/>
      <c r="K47" s="25">
        <v>20</v>
      </c>
      <c r="L47" s="25">
        <v>20</v>
      </c>
      <c r="M47" s="25">
        <v>9</v>
      </c>
      <c r="N47" s="25">
        <v>0</v>
      </c>
      <c r="O47" s="25">
        <v>0</v>
      </c>
      <c r="P47" s="24">
        <f t="shared" si="3"/>
        <v>49</v>
      </c>
    </row>
    <row r="48" spans="1:16" ht="36">
      <c r="A48" s="4">
        <v>40</v>
      </c>
      <c r="B48" s="21" t="s">
        <v>38</v>
      </c>
      <c r="C48" s="19" t="s">
        <v>137</v>
      </c>
      <c r="D48" s="17" t="s">
        <v>4</v>
      </c>
      <c r="E48" s="6"/>
      <c r="F48" s="6"/>
      <c r="G48" s="6"/>
      <c r="H48" s="6"/>
      <c r="I48" s="6"/>
      <c r="J48" s="6">
        <f t="shared" ref="J48:J69" si="4">SUM(E48:I48)</f>
        <v>0</v>
      </c>
      <c r="K48" s="25">
        <v>20</v>
      </c>
      <c r="L48" s="25">
        <v>20</v>
      </c>
      <c r="M48" s="25">
        <v>0</v>
      </c>
      <c r="N48" s="25">
        <v>4</v>
      </c>
      <c r="O48" s="25">
        <v>3</v>
      </c>
      <c r="P48" s="24">
        <f t="shared" si="3"/>
        <v>47</v>
      </c>
    </row>
    <row r="49" spans="1:16" ht="36">
      <c r="A49" s="4">
        <v>41</v>
      </c>
      <c r="B49" s="21" t="s">
        <v>14</v>
      </c>
      <c r="C49" s="19" t="s">
        <v>166</v>
      </c>
      <c r="D49" s="17" t="s">
        <v>15</v>
      </c>
      <c r="E49" s="6"/>
      <c r="F49" s="6"/>
      <c r="G49" s="6"/>
      <c r="H49" s="6"/>
      <c r="I49" s="6"/>
      <c r="J49" s="6">
        <f t="shared" si="4"/>
        <v>0</v>
      </c>
      <c r="K49" s="25">
        <v>7</v>
      </c>
      <c r="L49" s="25">
        <v>20</v>
      </c>
      <c r="M49" s="25">
        <v>20</v>
      </c>
      <c r="N49" s="25">
        <v>0</v>
      </c>
      <c r="O49" s="25">
        <v>0</v>
      </c>
      <c r="P49" s="24">
        <f t="shared" si="3"/>
        <v>47</v>
      </c>
    </row>
    <row r="50" spans="1:16" ht="36">
      <c r="A50" s="4">
        <v>42</v>
      </c>
      <c r="B50" s="21" t="s">
        <v>7</v>
      </c>
      <c r="C50" s="19" t="s">
        <v>164</v>
      </c>
      <c r="D50" s="17" t="s">
        <v>41</v>
      </c>
      <c r="E50" s="6"/>
      <c r="F50" s="6"/>
      <c r="G50" s="6"/>
      <c r="H50" s="6"/>
      <c r="I50" s="6"/>
      <c r="J50" s="6">
        <f t="shared" si="4"/>
        <v>0</v>
      </c>
      <c r="K50" s="25">
        <v>20</v>
      </c>
      <c r="L50" s="25">
        <v>20</v>
      </c>
      <c r="M50" s="25">
        <v>0</v>
      </c>
      <c r="N50" s="25">
        <v>4</v>
      </c>
      <c r="O50" s="25">
        <v>3</v>
      </c>
      <c r="P50" s="24">
        <f t="shared" si="3"/>
        <v>47</v>
      </c>
    </row>
    <row r="51" spans="1:16" ht="54">
      <c r="A51" s="4">
        <v>43</v>
      </c>
      <c r="B51" s="21" t="s">
        <v>39</v>
      </c>
      <c r="C51" s="19" t="s">
        <v>139</v>
      </c>
      <c r="D51" s="17" t="s">
        <v>40</v>
      </c>
      <c r="E51" s="7"/>
      <c r="F51" s="7"/>
      <c r="G51" s="7"/>
      <c r="H51" s="7"/>
      <c r="I51" s="7"/>
      <c r="J51" s="6">
        <f t="shared" si="4"/>
        <v>0</v>
      </c>
      <c r="K51" s="25">
        <v>20</v>
      </c>
      <c r="L51" s="25">
        <v>20</v>
      </c>
      <c r="M51" s="25">
        <v>0</v>
      </c>
      <c r="N51" s="25">
        <v>0</v>
      </c>
      <c r="O51" s="25">
        <v>6</v>
      </c>
      <c r="P51" s="24">
        <f t="shared" si="3"/>
        <v>46</v>
      </c>
    </row>
    <row r="52" spans="1:16" ht="36">
      <c r="A52" s="4">
        <v>44</v>
      </c>
      <c r="B52" s="21" t="s">
        <v>11</v>
      </c>
      <c r="C52" s="19" t="s">
        <v>68</v>
      </c>
      <c r="D52" s="17" t="s">
        <v>29</v>
      </c>
      <c r="E52" s="6"/>
      <c r="F52" s="6"/>
      <c r="G52" s="6"/>
      <c r="H52" s="6"/>
      <c r="I52" s="6"/>
      <c r="J52" s="6">
        <f t="shared" si="4"/>
        <v>0</v>
      </c>
      <c r="K52" s="25">
        <v>20</v>
      </c>
      <c r="L52" s="25">
        <v>20</v>
      </c>
      <c r="M52" s="25">
        <v>0</v>
      </c>
      <c r="N52" s="25">
        <v>4</v>
      </c>
      <c r="O52" s="25">
        <v>0</v>
      </c>
      <c r="P52" s="24">
        <f t="shared" si="3"/>
        <v>44</v>
      </c>
    </row>
    <row r="53" spans="1:16" ht="36">
      <c r="A53" s="4">
        <v>45</v>
      </c>
      <c r="B53" s="21" t="s">
        <v>7</v>
      </c>
      <c r="C53" s="19" t="s">
        <v>138</v>
      </c>
      <c r="D53" s="22" t="s">
        <v>42</v>
      </c>
      <c r="E53" s="6"/>
      <c r="F53" s="6"/>
      <c r="G53" s="6"/>
      <c r="H53" s="6"/>
      <c r="I53" s="6"/>
      <c r="J53" s="6">
        <f t="shared" si="4"/>
        <v>0</v>
      </c>
      <c r="K53" s="25">
        <v>20</v>
      </c>
      <c r="L53" s="25">
        <v>20</v>
      </c>
      <c r="M53" s="25">
        <v>0</v>
      </c>
      <c r="N53" s="25">
        <v>4</v>
      </c>
      <c r="O53" s="25">
        <v>0</v>
      </c>
      <c r="P53" s="24">
        <f t="shared" si="3"/>
        <v>44</v>
      </c>
    </row>
    <row r="54" spans="1:16" ht="36">
      <c r="A54" s="4">
        <v>46</v>
      </c>
      <c r="B54" s="21" t="s">
        <v>11</v>
      </c>
      <c r="C54" s="19" t="s">
        <v>160</v>
      </c>
      <c r="D54" s="17" t="s">
        <v>12</v>
      </c>
      <c r="E54" s="6"/>
      <c r="F54" s="6"/>
      <c r="G54" s="6"/>
      <c r="H54" s="6"/>
      <c r="I54" s="6"/>
      <c r="J54" s="6">
        <f t="shared" si="4"/>
        <v>0</v>
      </c>
      <c r="K54" s="25">
        <v>20</v>
      </c>
      <c r="L54" s="25">
        <v>20</v>
      </c>
      <c r="M54" s="25">
        <v>0</v>
      </c>
      <c r="N54" s="25">
        <v>0</v>
      </c>
      <c r="O54" s="25">
        <v>3</v>
      </c>
      <c r="P54" s="24">
        <f t="shared" si="3"/>
        <v>43</v>
      </c>
    </row>
    <row r="55" spans="1:16" ht="36">
      <c r="A55" s="4">
        <v>47</v>
      </c>
      <c r="B55" s="21" t="s">
        <v>11</v>
      </c>
      <c r="C55" s="19" t="s">
        <v>88</v>
      </c>
      <c r="D55" s="17" t="s">
        <v>29</v>
      </c>
      <c r="E55" s="7"/>
      <c r="F55" s="7"/>
      <c r="G55" s="7"/>
      <c r="H55" s="7"/>
      <c r="I55" s="7"/>
      <c r="J55" s="6">
        <f t="shared" si="4"/>
        <v>0</v>
      </c>
      <c r="K55" s="25">
        <v>20</v>
      </c>
      <c r="L55" s="25">
        <v>20</v>
      </c>
      <c r="M55" s="25">
        <v>0</v>
      </c>
      <c r="N55" s="25">
        <v>0</v>
      </c>
      <c r="O55" s="25">
        <v>3</v>
      </c>
      <c r="P55" s="24">
        <f t="shared" si="3"/>
        <v>43</v>
      </c>
    </row>
    <row r="56" spans="1:16" ht="36">
      <c r="A56" s="4">
        <v>48</v>
      </c>
      <c r="B56" s="21" t="s">
        <v>38</v>
      </c>
      <c r="C56" s="19" t="s">
        <v>119</v>
      </c>
      <c r="D56" s="17" t="s">
        <v>4</v>
      </c>
      <c r="E56" s="6"/>
      <c r="F56" s="6"/>
      <c r="G56" s="6"/>
      <c r="H56" s="6"/>
      <c r="I56" s="6"/>
      <c r="J56" s="6">
        <f t="shared" si="4"/>
        <v>0</v>
      </c>
      <c r="K56" s="25">
        <v>20</v>
      </c>
      <c r="L56" s="25">
        <v>19</v>
      </c>
      <c r="M56" s="25">
        <v>0</v>
      </c>
      <c r="N56" s="25">
        <v>4</v>
      </c>
      <c r="O56" s="25">
        <v>0</v>
      </c>
      <c r="P56" s="24">
        <f t="shared" si="3"/>
        <v>43</v>
      </c>
    </row>
    <row r="57" spans="1:16" ht="54">
      <c r="A57" s="4">
        <v>49</v>
      </c>
      <c r="B57" s="21" t="s">
        <v>39</v>
      </c>
      <c r="C57" s="19" t="s">
        <v>122</v>
      </c>
      <c r="D57" s="17" t="s">
        <v>40</v>
      </c>
      <c r="E57" s="6"/>
      <c r="F57" s="6"/>
      <c r="G57" s="6"/>
      <c r="H57" s="6"/>
      <c r="I57" s="6"/>
      <c r="J57" s="6">
        <f t="shared" si="4"/>
        <v>0</v>
      </c>
      <c r="K57" s="25">
        <v>20</v>
      </c>
      <c r="L57" s="25">
        <v>20</v>
      </c>
      <c r="M57" s="25">
        <v>0</v>
      </c>
      <c r="N57" s="25">
        <v>0</v>
      </c>
      <c r="O57" s="25">
        <v>3</v>
      </c>
      <c r="P57" s="24">
        <f t="shared" si="3"/>
        <v>43</v>
      </c>
    </row>
    <row r="58" spans="1:16" ht="36">
      <c r="A58" s="4">
        <v>50</v>
      </c>
      <c r="B58" s="21" t="s">
        <v>2</v>
      </c>
      <c r="C58" s="19" t="s">
        <v>189</v>
      </c>
      <c r="D58" s="17" t="s">
        <v>25</v>
      </c>
      <c r="E58" s="6"/>
      <c r="F58" s="6"/>
      <c r="G58" s="6"/>
      <c r="H58" s="6"/>
      <c r="I58" s="6"/>
      <c r="J58" s="6">
        <f t="shared" si="4"/>
        <v>0</v>
      </c>
      <c r="K58" s="25">
        <v>20</v>
      </c>
      <c r="L58" s="25">
        <v>20</v>
      </c>
      <c r="M58" s="25">
        <v>0</v>
      </c>
      <c r="N58" s="25">
        <v>0</v>
      </c>
      <c r="O58" s="25">
        <v>3</v>
      </c>
      <c r="P58" s="24">
        <f t="shared" si="3"/>
        <v>43</v>
      </c>
    </row>
    <row r="59" spans="1:16" ht="36">
      <c r="A59" s="4">
        <v>51</v>
      </c>
      <c r="B59" s="21" t="s">
        <v>11</v>
      </c>
      <c r="C59" s="19" t="s">
        <v>71</v>
      </c>
      <c r="D59" s="17" t="s">
        <v>12</v>
      </c>
      <c r="E59" s="6"/>
      <c r="F59" s="6"/>
      <c r="G59" s="6"/>
      <c r="H59" s="6"/>
      <c r="I59" s="6"/>
      <c r="J59" s="6">
        <f t="shared" si="4"/>
        <v>0</v>
      </c>
      <c r="K59" s="25">
        <v>20</v>
      </c>
      <c r="L59" s="25">
        <v>18</v>
      </c>
      <c r="M59" s="25">
        <v>0</v>
      </c>
      <c r="N59" s="25">
        <v>4</v>
      </c>
      <c r="O59" s="25">
        <v>0</v>
      </c>
      <c r="P59" s="24">
        <f t="shared" si="3"/>
        <v>42</v>
      </c>
    </row>
    <row r="60" spans="1:16" ht="36">
      <c r="A60" s="4">
        <v>52</v>
      </c>
      <c r="B60" s="21" t="s">
        <v>3</v>
      </c>
      <c r="C60" s="19" t="s">
        <v>141</v>
      </c>
      <c r="D60" s="17" t="s">
        <v>13</v>
      </c>
      <c r="E60" s="6"/>
      <c r="F60" s="6"/>
      <c r="G60" s="6"/>
      <c r="H60" s="6"/>
      <c r="I60" s="6"/>
      <c r="J60" s="6">
        <f t="shared" si="4"/>
        <v>0</v>
      </c>
      <c r="K60" s="25">
        <v>20</v>
      </c>
      <c r="L60" s="25">
        <v>18</v>
      </c>
      <c r="M60" s="25">
        <v>0</v>
      </c>
      <c r="N60" s="25">
        <v>0</v>
      </c>
      <c r="O60" s="25">
        <v>3</v>
      </c>
      <c r="P60" s="24">
        <f t="shared" si="3"/>
        <v>41</v>
      </c>
    </row>
    <row r="61" spans="1:16" ht="36">
      <c r="A61" s="4">
        <v>53</v>
      </c>
      <c r="B61" s="22" t="s">
        <v>8</v>
      </c>
      <c r="C61" s="18" t="s">
        <v>154</v>
      </c>
      <c r="D61" s="17" t="s">
        <v>9</v>
      </c>
      <c r="E61" s="7"/>
      <c r="F61" s="7"/>
      <c r="G61" s="7"/>
      <c r="H61" s="7"/>
      <c r="I61" s="7"/>
      <c r="J61" s="6">
        <f t="shared" si="4"/>
        <v>0</v>
      </c>
      <c r="K61" s="25">
        <v>20</v>
      </c>
      <c r="L61" s="25">
        <v>20</v>
      </c>
      <c r="M61" s="25">
        <v>0</v>
      </c>
      <c r="N61" s="25">
        <v>0</v>
      </c>
      <c r="O61" s="25">
        <v>0</v>
      </c>
      <c r="P61" s="24">
        <f t="shared" si="3"/>
        <v>40</v>
      </c>
    </row>
    <row r="62" spans="1:16" ht="36">
      <c r="A62" s="4">
        <v>54</v>
      </c>
      <c r="B62" s="21" t="s">
        <v>2</v>
      </c>
      <c r="C62" s="19" t="s">
        <v>87</v>
      </c>
      <c r="D62" s="17" t="s">
        <v>25</v>
      </c>
      <c r="E62" s="7"/>
      <c r="F62" s="7"/>
      <c r="G62" s="7"/>
      <c r="H62" s="7"/>
      <c r="I62" s="7"/>
      <c r="J62" s="6">
        <f t="shared" si="4"/>
        <v>0</v>
      </c>
      <c r="K62" s="25">
        <v>20</v>
      </c>
      <c r="L62" s="25">
        <v>20</v>
      </c>
      <c r="M62" s="25">
        <v>0</v>
      </c>
      <c r="N62" s="25">
        <v>0</v>
      </c>
      <c r="O62" s="25">
        <v>0</v>
      </c>
      <c r="P62" s="24">
        <f t="shared" si="3"/>
        <v>40</v>
      </c>
    </row>
    <row r="63" spans="1:16" ht="36">
      <c r="A63" s="4">
        <v>55</v>
      </c>
      <c r="B63" s="21" t="s">
        <v>11</v>
      </c>
      <c r="C63" s="19" t="s">
        <v>60</v>
      </c>
      <c r="D63" s="17" t="s">
        <v>12</v>
      </c>
      <c r="E63" s="7"/>
      <c r="F63" s="7"/>
      <c r="G63" s="7"/>
      <c r="H63" s="7"/>
      <c r="I63" s="7"/>
      <c r="J63" s="6">
        <f t="shared" si="4"/>
        <v>0</v>
      </c>
      <c r="K63" s="25">
        <v>20</v>
      </c>
      <c r="L63" s="25">
        <v>18</v>
      </c>
      <c r="M63" s="25">
        <v>0</v>
      </c>
      <c r="N63" s="25">
        <v>0</v>
      </c>
      <c r="O63" s="25">
        <v>0</v>
      </c>
      <c r="P63" s="24">
        <f t="shared" si="3"/>
        <v>38</v>
      </c>
    </row>
    <row r="64" spans="1:16" ht="36">
      <c r="A64" s="4">
        <v>56</v>
      </c>
      <c r="B64" s="21" t="s">
        <v>11</v>
      </c>
      <c r="C64" s="19" t="s">
        <v>101</v>
      </c>
      <c r="D64" s="17" t="s">
        <v>29</v>
      </c>
      <c r="E64" s="7"/>
      <c r="F64" s="7"/>
      <c r="G64" s="7"/>
      <c r="H64" s="7"/>
      <c r="I64" s="7"/>
      <c r="J64" s="6">
        <f t="shared" si="4"/>
        <v>0</v>
      </c>
      <c r="K64" s="25">
        <v>20</v>
      </c>
      <c r="L64" s="25">
        <v>12</v>
      </c>
      <c r="M64" s="25">
        <v>0</v>
      </c>
      <c r="N64" s="25">
        <v>6</v>
      </c>
      <c r="O64" s="25">
        <v>0</v>
      </c>
      <c r="P64" s="24">
        <f t="shared" si="3"/>
        <v>38</v>
      </c>
    </row>
    <row r="65" spans="1:16" ht="54">
      <c r="A65" s="4">
        <v>57</v>
      </c>
      <c r="B65" s="21" t="s">
        <v>39</v>
      </c>
      <c r="C65" s="19" t="s">
        <v>152</v>
      </c>
      <c r="D65" s="17" t="s">
        <v>40</v>
      </c>
      <c r="E65" s="7"/>
      <c r="F65" s="7"/>
      <c r="G65" s="7"/>
      <c r="H65" s="7"/>
      <c r="I65" s="7"/>
      <c r="J65" s="6">
        <f t="shared" si="4"/>
        <v>0</v>
      </c>
      <c r="K65" s="25">
        <v>20</v>
      </c>
      <c r="L65" s="25">
        <v>18</v>
      </c>
      <c r="M65" s="25">
        <v>0</v>
      </c>
      <c r="N65" s="25">
        <v>0</v>
      </c>
      <c r="O65" s="25">
        <v>0</v>
      </c>
      <c r="P65" s="24">
        <f t="shared" si="3"/>
        <v>38</v>
      </c>
    </row>
    <row r="66" spans="1:16" ht="36">
      <c r="A66" s="4">
        <v>58</v>
      </c>
      <c r="B66" s="21" t="s">
        <v>11</v>
      </c>
      <c r="C66" s="19" t="s">
        <v>126</v>
      </c>
      <c r="D66" s="17" t="s">
        <v>29</v>
      </c>
      <c r="E66" s="6"/>
      <c r="F66" s="6"/>
      <c r="G66" s="6"/>
      <c r="H66" s="6"/>
      <c r="I66" s="6"/>
      <c r="J66" s="6">
        <f t="shared" si="4"/>
        <v>0</v>
      </c>
      <c r="K66" s="25">
        <v>20</v>
      </c>
      <c r="L66" s="25">
        <v>16</v>
      </c>
      <c r="M66" s="25">
        <v>0</v>
      </c>
      <c r="N66" s="25">
        <v>0</v>
      </c>
      <c r="O66" s="25">
        <v>0</v>
      </c>
      <c r="P66" s="24">
        <f t="shared" si="3"/>
        <v>36</v>
      </c>
    </row>
    <row r="67" spans="1:16" ht="36">
      <c r="A67" s="4">
        <v>59</v>
      </c>
      <c r="B67" s="21" t="s">
        <v>7</v>
      </c>
      <c r="C67" s="19" t="s">
        <v>171</v>
      </c>
      <c r="D67" s="22" t="s">
        <v>42</v>
      </c>
      <c r="E67" s="6"/>
      <c r="F67" s="6"/>
      <c r="G67" s="6"/>
      <c r="H67" s="6"/>
      <c r="I67" s="6"/>
      <c r="J67" s="6">
        <f t="shared" si="4"/>
        <v>0</v>
      </c>
      <c r="K67" s="25">
        <v>19</v>
      </c>
      <c r="L67" s="25">
        <v>16</v>
      </c>
      <c r="M67" s="25">
        <v>0</v>
      </c>
      <c r="N67" s="25">
        <v>0</v>
      </c>
      <c r="O67" s="25">
        <v>0</v>
      </c>
      <c r="P67" s="24">
        <f t="shared" si="3"/>
        <v>35</v>
      </c>
    </row>
    <row r="68" spans="1:16" ht="36">
      <c r="A68" s="4">
        <v>60</v>
      </c>
      <c r="B68" s="22" t="s">
        <v>8</v>
      </c>
      <c r="C68" s="18" t="s">
        <v>172</v>
      </c>
      <c r="D68" s="17" t="s">
        <v>9</v>
      </c>
      <c r="E68" s="7"/>
      <c r="F68" s="7"/>
      <c r="G68" s="7"/>
      <c r="H68" s="7"/>
      <c r="I68" s="7"/>
      <c r="J68" s="6">
        <f t="shared" si="4"/>
        <v>0</v>
      </c>
      <c r="K68" s="25">
        <v>0</v>
      </c>
      <c r="L68" s="25">
        <v>14</v>
      </c>
      <c r="M68" s="25">
        <v>20</v>
      </c>
      <c r="N68" s="25">
        <v>0</v>
      </c>
      <c r="O68" s="25">
        <v>0</v>
      </c>
      <c r="P68" s="24">
        <f t="shared" si="3"/>
        <v>34</v>
      </c>
    </row>
    <row r="69" spans="1:16" ht="36">
      <c r="A69" s="4">
        <v>61</v>
      </c>
      <c r="B69" s="21" t="s">
        <v>38</v>
      </c>
      <c r="C69" s="19" t="s">
        <v>103</v>
      </c>
      <c r="D69" s="17" t="s">
        <v>4</v>
      </c>
      <c r="E69" s="6"/>
      <c r="F69" s="6"/>
      <c r="G69" s="6"/>
      <c r="H69" s="6"/>
      <c r="I69" s="6"/>
      <c r="J69" s="6">
        <f t="shared" si="4"/>
        <v>0</v>
      </c>
      <c r="K69" s="25">
        <v>20</v>
      </c>
      <c r="L69" s="25">
        <v>12</v>
      </c>
      <c r="M69" s="25">
        <v>0</v>
      </c>
      <c r="N69" s="25">
        <v>0</v>
      </c>
      <c r="O69" s="25">
        <v>0</v>
      </c>
      <c r="P69" s="24">
        <f t="shared" si="3"/>
        <v>32</v>
      </c>
    </row>
    <row r="70" spans="1:16" ht="36">
      <c r="A70" s="4">
        <v>62</v>
      </c>
      <c r="B70" s="22" t="s">
        <v>0</v>
      </c>
      <c r="C70" s="18" t="s">
        <v>109</v>
      </c>
      <c r="D70" s="22" t="s">
        <v>5</v>
      </c>
      <c r="E70" s="16"/>
      <c r="F70" s="16"/>
      <c r="G70" s="16"/>
      <c r="H70" s="16"/>
      <c r="I70" s="16"/>
      <c r="J70" s="16"/>
      <c r="K70" s="25">
        <v>7</v>
      </c>
      <c r="L70" s="25">
        <v>20</v>
      </c>
      <c r="M70" s="25">
        <v>0</v>
      </c>
      <c r="N70" s="25">
        <v>4</v>
      </c>
      <c r="O70" s="25">
        <v>0</v>
      </c>
      <c r="P70" s="24">
        <f t="shared" si="3"/>
        <v>31</v>
      </c>
    </row>
    <row r="71" spans="1:16" ht="36">
      <c r="A71" s="4">
        <v>63</v>
      </c>
      <c r="B71" s="21" t="s">
        <v>14</v>
      </c>
      <c r="C71" s="19" t="s">
        <v>121</v>
      </c>
      <c r="D71" s="17" t="s">
        <v>15</v>
      </c>
      <c r="E71" s="6"/>
      <c r="F71" s="6"/>
      <c r="G71" s="6"/>
      <c r="H71" s="6"/>
      <c r="I71" s="6"/>
      <c r="J71" s="6">
        <f>SUM(E71:I71)</f>
        <v>0</v>
      </c>
      <c r="K71" s="25">
        <v>7</v>
      </c>
      <c r="L71" s="25">
        <v>20</v>
      </c>
      <c r="M71" s="25">
        <v>0</v>
      </c>
      <c r="N71" s="25">
        <v>0</v>
      </c>
      <c r="O71" s="25">
        <v>3</v>
      </c>
      <c r="P71" s="24">
        <f t="shared" si="3"/>
        <v>30</v>
      </c>
    </row>
    <row r="72" spans="1:16" ht="36">
      <c r="A72" s="4">
        <v>64</v>
      </c>
      <c r="B72" s="22" t="s">
        <v>0</v>
      </c>
      <c r="C72" s="18" t="s">
        <v>53</v>
      </c>
      <c r="D72" s="22" t="s">
        <v>5</v>
      </c>
      <c r="E72" s="16"/>
      <c r="F72" s="16"/>
      <c r="G72" s="16"/>
      <c r="H72" s="16"/>
      <c r="I72" s="16"/>
      <c r="J72" s="16"/>
      <c r="K72" s="25">
        <v>20</v>
      </c>
      <c r="L72" s="25">
        <v>10</v>
      </c>
      <c r="M72" s="25">
        <v>0</v>
      </c>
      <c r="N72" s="25">
        <v>0</v>
      </c>
      <c r="O72" s="25">
        <v>0</v>
      </c>
      <c r="P72" s="24">
        <f t="shared" si="3"/>
        <v>30</v>
      </c>
    </row>
    <row r="73" spans="1:16" ht="36">
      <c r="A73" s="4">
        <v>65</v>
      </c>
      <c r="B73" s="21" t="s">
        <v>3</v>
      </c>
      <c r="C73" s="19" t="s">
        <v>70</v>
      </c>
      <c r="D73" s="17" t="s">
        <v>13</v>
      </c>
      <c r="E73" s="7"/>
      <c r="F73" s="7"/>
      <c r="G73" s="7"/>
      <c r="H73" s="7"/>
      <c r="I73" s="7"/>
      <c r="J73" s="6">
        <f t="shared" ref="J73:J81" si="5">SUM(E73:I73)</f>
        <v>0</v>
      </c>
      <c r="K73" s="25">
        <v>7</v>
      </c>
      <c r="L73" s="25">
        <v>16</v>
      </c>
      <c r="M73" s="25">
        <v>0</v>
      </c>
      <c r="N73" s="25">
        <v>6</v>
      </c>
      <c r="O73" s="25">
        <v>0</v>
      </c>
      <c r="P73" s="24">
        <f t="shared" ref="P73:P104" si="6">SUM(K73:O73)</f>
        <v>29</v>
      </c>
    </row>
    <row r="74" spans="1:16" ht="54">
      <c r="A74" s="4">
        <v>66</v>
      </c>
      <c r="B74" s="21" t="s">
        <v>1</v>
      </c>
      <c r="C74" s="19" t="s">
        <v>80</v>
      </c>
      <c r="D74" s="17" t="s">
        <v>30</v>
      </c>
      <c r="E74" s="6"/>
      <c r="F74" s="6"/>
      <c r="G74" s="6"/>
      <c r="H74" s="6"/>
      <c r="I74" s="6"/>
      <c r="J74" s="6">
        <f t="shared" si="5"/>
        <v>0</v>
      </c>
      <c r="K74" s="25">
        <v>7</v>
      </c>
      <c r="L74" s="25">
        <v>18</v>
      </c>
      <c r="M74" s="25">
        <v>0</v>
      </c>
      <c r="N74" s="25">
        <v>0</v>
      </c>
      <c r="O74" s="25">
        <v>3</v>
      </c>
      <c r="P74" s="24">
        <f t="shared" si="6"/>
        <v>28</v>
      </c>
    </row>
    <row r="75" spans="1:16" ht="36">
      <c r="A75" s="4">
        <v>67</v>
      </c>
      <c r="B75" s="21" t="s">
        <v>14</v>
      </c>
      <c r="C75" s="19" t="s">
        <v>130</v>
      </c>
      <c r="D75" s="17" t="s">
        <v>15</v>
      </c>
      <c r="E75" s="7"/>
      <c r="F75" s="7"/>
      <c r="G75" s="7"/>
      <c r="H75" s="7"/>
      <c r="I75" s="7"/>
      <c r="J75" s="6">
        <f t="shared" si="5"/>
        <v>0</v>
      </c>
      <c r="K75" s="25">
        <v>7</v>
      </c>
      <c r="L75" s="25">
        <v>20</v>
      </c>
      <c r="M75" s="25">
        <v>0</v>
      </c>
      <c r="N75" s="25">
        <v>0</v>
      </c>
      <c r="O75" s="25">
        <v>0</v>
      </c>
      <c r="P75" s="24">
        <f t="shared" si="6"/>
        <v>27</v>
      </c>
    </row>
    <row r="76" spans="1:16" ht="36">
      <c r="A76" s="4">
        <v>68</v>
      </c>
      <c r="B76" s="21" t="s">
        <v>7</v>
      </c>
      <c r="C76" s="19" t="s">
        <v>63</v>
      </c>
      <c r="D76" s="22" t="s">
        <v>42</v>
      </c>
      <c r="E76" s="6"/>
      <c r="F76" s="6"/>
      <c r="G76" s="6"/>
      <c r="H76" s="6"/>
      <c r="I76" s="6"/>
      <c r="J76" s="6">
        <f t="shared" si="5"/>
        <v>0</v>
      </c>
      <c r="K76" s="25">
        <v>7</v>
      </c>
      <c r="L76" s="25">
        <v>18</v>
      </c>
      <c r="M76" s="25">
        <v>0</v>
      </c>
      <c r="N76" s="25">
        <v>0</v>
      </c>
      <c r="O76" s="25">
        <v>0</v>
      </c>
      <c r="P76" s="24">
        <f t="shared" si="6"/>
        <v>25</v>
      </c>
    </row>
    <row r="77" spans="1:16" ht="54">
      <c r="A77" s="4">
        <v>69</v>
      </c>
      <c r="B77" s="21" t="s">
        <v>1</v>
      </c>
      <c r="C77" s="19" t="s">
        <v>110</v>
      </c>
      <c r="D77" s="17" t="s">
        <v>30</v>
      </c>
      <c r="E77" s="7"/>
      <c r="F77" s="7"/>
      <c r="G77" s="7"/>
      <c r="H77" s="7"/>
      <c r="I77" s="7"/>
      <c r="J77" s="6">
        <f t="shared" si="5"/>
        <v>0</v>
      </c>
      <c r="K77" s="25">
        <v>0</v>
      </c>
      <c r="L77" s="25">
        <v>20</v>
      </c>
      <c r="M77" s="25">
        <v>0</v>
      </c>
      <c r="N77" s="25">
        <v>0</v>
      </c>
      <c r="O77" s="25">
        <v>3</v>
      </c>
      <c r="P77" s="24">
        <f t="shared" si="6"/>
        <v>23</v>
      </c>
    </row>
    <row r="78" spans="1:16" ht="36">
      <c r="A78" s="4">
        <v>70</v>
      </c>
      <c r="B78" s="21" t="s">
        <v>7</v>
      </c>
      <c r="C78" s="19" t="s">
        <v>163</v>
      </c>
      <c r="D78" s="17" t="s">
        <v>41</v>
      </c>
      <c r="E78" s="6"/>
      <c r="F78" s="6"/>
      <c r="G78" s="6"/>
      <c r="H78" s="6"/>
      <c r="I78" s="6"/>
      <c r="J78" s="6">
        <f t="shared" si="5"/>
        <v>0</v>
      </c>
      <c r="K78" s="25">
        <v>7</v>
      </c>
      <c r="L78" s="25">
        <v>14</v>
      </c>
      <c r="M78" s="25">
        <v>0</v>
      </c>
      <c r="N78" s="25">
        <v>0</v>
      </c>
      <c r="O78" s="25">
        <v>0</v>
      </c>
      <c r="P78" s="24">
        <f t="shared" si="6"/>
        <v>21</v>
      </c>
    </row>
    <row r="79" spans="1:16" ht="36">
      <c r="A79" s="4">
        <v>71</v>
      </c>
      <c r="B79" s="22" t="s">
        <v>10</v>
      </c>
      <c r="C79" s="18" t="s">
        <v>77</v>
      </c>
      <c r="D79" s="22" t="s">
        <v>19</v>
      </c>
      <c r="E79" s="6"/>
      <c r="F79" s="6"/>
      <c r="G79" s="6"/>
      <c r="H79" s="6"/>
      <c r="I79" s="6"/>
      <c r="J79" s="6">
        <f t="shared" si="5"/>
        <v>0</v>
      </c>
      <c r="K79" s="25">
        <v>7</v>
      </c>
      <c r="L79" s="25">
        <v>12</v>
      </c>
      <c r="M79" s="25">
        <v>0</v>
      </c>
      <c r="N79" s="25">
        <v>0</v>
      </c>
      <c r="O79" s="25">
        <v>0</v>
      </c>
      <c r="P79" s="24">
        <f t="shared" si="6"/>
        <v>19</v>
      </c>
    </row>
    <row r="80" spans="1:16" ht="36">
      <c r="A80" s="4">
        <v>72</v>
      </c>
      <c r="B80" s="21" t="s">
        <v>7</v>
      </c>
      <c r="C80" s="19" t="s">
        <v>178</v>
      </c>
      <c r="D80" s="22" t="s">
        <v>42</v>
      </c>
      <c r="E80" s="6"/>
      <c r="F80" s="6"/>
      <c r="G80" s="6"/>
      <c r="H80" s="6"/>
      <c r="I80" s="6"/>
      <c r="J80" s="6">
        <f t="shared" si="5"/>
        <v>0</v>
      </c>
      <c r="K80" s="25">
        <v>0</v>
      </c>
      <c r="L80" s="25">
        <v>18</v>
      </c>
      <c r="M80" s="25">
        <v>0</v>
      </c>
      <c r="N80" s="25">
        <v>0</v>
      </c>
      <c r="O80" s="25">
        <v>0</v>
      </c>
      <c r="P80" s="24">
        <f t="shared" si="6"/>
        <v>18</v>
      </c>
    </row>
    <row r="81" spans="1:16" ht="36">
      <c r="A81" s="4">
        <v>73</v>
      </c>
      <c r="B81" s="21" t="s">
        <v>11</v>
      </c>
      <c r="C81" s="19" t="s">
        <v>105</v>
      </c>
      <c r="D81" s="17" t="s">
        <v>12</v>
      </c>
      <c r="E81" s="6"/>
      <c r="F81" s="6"/>
      <c r="G81" s="6"/>
      <c r="H81" s="6"/>
      <c r="I81" s="6"/>
      <c r="J81" s="6">
        <f t="shared" si="5"/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4">
        <f t="shared" si="6"/>
        <v>0</v>
      </c>
    </row>
  </sheetData>
  <sortState ref="A9:Q81">
    <sortCondition descending="1" ref="P9"/>
  </sortState>
  <pageMargins left="0.19685039370078741" right="0.19685039370078741" top="0.51181102362204722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topLeftCell="A34" workbookViewId="0">
      <selection activeCell="D6" sqref="D6"/>
    </sheetView>
  </sheetViews>
  <sheetFormatPr defaultRowHeight="12.75"/>
  <cols>
    <col min="1" max="1" width="5.7109375" customWidth="1"/>
    <col min="2" max="2" width="16.5703125" customWidth="1"/>
    <col min="3" max="3" width="8.42578125" bestFit="1" customWidth="1"/>
    <col min="4" max="4" width="22.7109375" customWidth="1"/>
    <col min="5" max="9" width="3.85546875" hidden="1" customWidth="1"/>
    <col min="10" max="10" width="0" hidden="1" customWidth="1"/>
    <col min="11" max="11" width="8.7109375" customWidth="1"/>
    <col min="12" max="12" width="8.5703125" customWidth="1"/>
    <col min="13" max="13" width="8.7109375" customWidth="1"/>
    <col min="16" max="16" width="8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ht="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6" ht="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6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15">
      <c r="A5" s="2"/>
      <c r="B5" s="2" t="s">
        <v>200</v>
      </c>
      <c r="C5" s="2"/>
      <c r="D5" s="2"/>
      <c r="E5" s="2"/>
      <c r="F5" s="2"/>
      <c r="G5" s="2"/>
      <c r="H5" s="2"/>
      <c r="I5" s="2"/>
      <c r="J5" s="2"/>
    </row>
    <row r="6" spans="1:16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6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6" ht="15">
      <c r="A8" s="3" t="s">
        <v>16</v>
      </c>
      <c r="B8" s="3" t="s">
        <v>17</v>
      </c>
      <c r="C8" s="3" t="s">
        <v>198</v>
      </c>
      <c r="D8" s="3" t="s">
        <v>18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3" t="s">
        <v>21</v>
      </c>
      <c r="K8" s="5" t="s">
        <v>44</v>
      </c>
      <c r="L8" s="5" t="s">
        <v>45</v>
      </c>
      <c r="M8" s="5" t="s">
        <v>46</v>
      </c>
      <c r="N8" s="5" t="s">
        <v>47</v>
      </c>
      <c r="O8" s="5" t="s">
        <v>49</v>
      </c>
      <c r="P8" s="15" t="s">
        <v>48</v>
      </c>
    </row>
    <row r="9" spans="1:16" ht="36">
      <c r="A9" s="4">
        <v>1</v>
      </c>
      <c r="B9" s="21" t="s">
        <v>32</v>
      </c>
      <c r="C9" s="19" t="s">
        <v>58</v>
      </c>
      <c r="D9" s="17" t="s">
        <v>33</v>
      </c>
      <c r="E9" s="17">
        <v>7</v>
      </c>
      <c r="F9" s="6"/>
      <c r="G9" s="6"/>
      <c r="H9" s="6"/>
      <c r="I9" s="6"/>
      <c r="J9" s="6">
        <f t="shared" ref="J9:J24" si="0">SUM(E9:I9)</f>
        <v>7</v>
      </c>
      <c r="K9" s="25">
        <v>20</v>
      </c>
      <c r="L9" s="25">
        <v>16</v>
      </c>
      <c r="M9" s="25">
        <v>20</v>
      </c>
      <c r="N9" s="25">
        <v>20</v>
      </c>
      <c r="O9" s="25">
        <v>17</v>
      </c>
      <c r="P9" s="24">
        <f t="shared" ref="P9:P53" si="1">SUM(K9:O9)</f>
        <v>93</v>
      </c>
    </row>
    <row r="10" spans="1:16" ht="36">
      <c r="A10" s="4">
        <v>2</v>
      </c>
      <c r="B10" s="21" t="s">
        <v>22</v>
      </c>
      <c r="C10" s="19" t="s">
        <v>179</v>
      </c>
      <c r="D10" s="17" t="s">
        <v>35</v>
      </c>
      <c r="E10" s="17">
        <v>7</v>
      </c>
      <c r="F10" s="6"/>
      <c r="G10" s="6"/>
      <c r="H10" s="6"/>
      <c r="I10" s="6"/>
      <c r="J10" s="6">
        <f t="shared" si="0"/>
        <v>7</v>
      </c>
      <c r="K10" s="25">
        <v>20</v>
      </c>
      <c r="L10" s="25">
        <v>9</v>
      </c>
      <c r="M10" s="25">
        <v>15</v>
      </c>
      <c r="N10" s="25">
        <v>20</v>
      </c>
      <c r="O10" s="25">
        <v>20</v>
      </c>
      <c r="P10" s="24">
        <f t="shared" si="1"/>
        <v>84</v>
      </c>
    </row>
    <row r="11" spans="1:16" ht="36">
      <c r="A11" s="4">
        <v>3</v>
      </c>
      <c r="B11" s="21" t="s">
        <v>32</v>
      </c>
      <c r="C11" s="19" t="s">
        <v>92</v>
      </c>
      <c r="D11" s="17" t="s">
        <v>33</v>
      </c>
      <c r="E11" s="17">
        <v>7</v>
      </c>
      <c r="F11" s="6"/>
      <c r="G11" s="6"/>
      <c r="H11" s="6"/>
      <c r="I11" s="6"/>
      <c r="J11" s="6">
        <f t="shared" si="0"/>
        <v>7</v>
      </c>
      <c r="K11" s="25">
        <v>20</v>
      </c>
      <c r="L11" s="25">
        <v>16</v>
      </c>
      <c r="M11" s="25">
        <v>20</v>
      </c>
      <c r="N11" s="25">
        <v>18</v>
      </c>
      <c r="O11" s="25">
        <v>9</v>
      </c>
      <c r="P11" s="24">
        <f t="shared" si="1"/>
        <v>83</v>
      </c>
    </row>
    <row r="12" spans="1:16" ht="36">
      <c r="A12" s="4">
        <v>4</v>
      </c>
      <c r="B12" s="22" t="s">
        <v>32</v>
      </c>
      <c r="C12" s="18" t="s">
        <v>72</v>
      </c>
      <c r="D12" s="22" t="s">
        <v>33</v>
      </c>
      <c r="E12" s="17">
        <v>7</v>
      </c>
      <c r="F12" s="6"/>
      <c r="G12" s="6"/>
      <c r="H12" s="6"/>
      <c r="I12" s="6"/>
      <c r="J12" s="6">
        <f t="shared" si="0"/>
        <v>7</v>
      </c>
      <c r="K12" s="25">
        <v>20</v>
      </c>
      <c r="L12" s="25">
        <v>0</v>
      </c>
      <c r="M12" s="25">
        <v>19</v>
      </c>
      <c r="N12" s="25">
        <v>20</v>
      </c>
      <c r="O12" s="25">
        <v>20</v>
      </c>
      <c r="P12" s="24">
        <f t="shared" si="1"/>
        <v>79</v>
      </c>
    </row>
    <row r="13" spans="1:16" ht="36">
      <c r="A13" s="4">
        <v>5</v>
      </c>
      <c r="B13" s="21" t="s">
        <v>38</v>
      </c>
      <c r="C13" s="19" t="s">
        <v>102</v>
      </c>
      <c r="D13" s="17" t="s">
        <v>4</v>
      </c>
      <c r="E13" s="17">
        <v>7</v>
      </c>
      <c r="F13" s="6"/>
      <c r="G13" s="6"/>
      <c r="H13" s="6"/>
      <c r="I13" s="6"/>
      <c r="J13" s="6">
        <f t="shared" si="0"/>
        <v>7</v>
      </c>
      <c r="K13" s="25">
        <v>10</v>
      </c>
      <c r="L13" s="25">
        <v>14</v>
      </c>
      <c r="M13" s="25">
        <v>20</v>
      </c>
      <c r="N13" s="25">
        <v>20</v>
      </c>
      <c r="O13" s="25">
        <v>14</v>
      </c>
      <c r="P13" s="24">
        <f t="shared" si="1"/>
        <v>78</v>
      </c>
    </row>
    <row r="14" spans="1:16" ht="36">
      <c r="A14" s="4">
        <v>6</v>
      </c>
      <c r="B14" s="21" t="s">
        <v>7</v>
      </c>
      <c r="C14" s="19" t="s">
        <v>81</v>
      </c>
      <c r="D14" s="22" t="s">
        <v>42</v>
      </c>
      <c r="E14" s="17">
        <v>7</v>
      </c>
      <c r="F14" s="6"/>
      <c r="G14" s="6"/>
      <c r="H14" s="6"/>
      <c r="I14" s="6"/>
      <c r="J14" s="6">
        <f t="shared" si="0"/>
        <v>7</v>
      </c>
      <c r="K14" s="25">
        <v>15</v>
      </c>
      <c r="L14" s="25">
        <v>16</v>
      </c>
      <c r="M14" s="25">
        <v>18</v>
      </c>
      <c r="N14" s="25">
        <v>20</v>
      </c>
      <c r="O14" s="25">
        <v>6</v>
      </c>
      <c r="P14" s="24">
        <f t="shared" si="1"/>
        <v>75</v>
      </c>
    </row>
    <row r="15" spans="1:16" ht="36">
      <c r="A15" s="4">
        <v>7</v>
      </c>
      <c r="B15" s="21" t="s">
        <v>32</v>
      </c>
      <c r="C15" s="19" t="s">
        <v>142</v>
      </c>
      <c r="D15" s="17" t="s">
        <v>33</v>
      </c>
      <c r="E15" s="17">
        <v>7</v>
      </c>
      <c r="F15" s="6"/>
      <c r="G15" s="6"/>
      <c r="H15" s="6"/>
      <c r="I15" s="6"/>
      <c r="J15" s="6">
        <f t="shared" si="0"/>
        <v>7</v>
      </c>
      <c r="K15" s="25">
        <v>20</v>
      </c>
      <c r="L15" s="25">
        <v>20</v>
      </c>
      <c r="M15" s="25">
        <v>20</v>
      </c>
      <c r="N15" s="25">
        <v>1</v>
      </c>
      <c r="O15" s="25">
        <v>12</v>
      </c>
      <c r="P15" s="24">
        <f t="shared" si="1"/>
        <v>73</v>
      </c>
    </row>
    <row r="16" spans="1:16" ht="36">
      <c r="A16" s="4">
        <v>8</v>
      </c>
      <c r="B16" s="21" t="s">
        <v>38</v>
      </c>
      <c r="C16" s="19" t="s">
        <v>69</v>
      </c>
      <c r="D16" s="17" t="s">
        <v>4</v>
      </c>
      <c r="E16" s="17">
        <v>7</v>
      </c>
      <c r="F16" s="6"/>
      <c r="G16" s="6"/>
      <c r="H16" s="6"/>
      <c r="I16" s="6"/>
      <c r="J16" s="6">
        <f t="shared" si="0"/>
        <v>7</v>
      </c>
      <c r="K16" s="25">
        <v>10</v>
      </c>
      <c r="L16" s="25">
        <v>16</v>
      </c>
      <c r="M16" s="25">
        <v>14</v>
      </c>
      <c r="N16" s="25">
        <v>14</v>
      </c>
      <c r="O16" s="25">
        <v>16</v>
      </c>
      <c r="P16" s="24">
        <f t="shared" si="1"/>
        <v>70</v>
      </c>
    </row>
    <row r="17" spans="1:16" ht="54">
      <c r="A17" s="4">
        <v>9</v>
      </c>
      <c r="B17" s="21" t="s">
        <v>1</v>
      </c>
      <c r="C17" s="19" t="s">
        <v>125</v>
      </c>
      <c r="D17" s="17" t="s">
        <v>30</v>
      </c>
      <c r="E17" s="17">
        <v>7</v>
      </c>
      <c r="F17" s="6"/>
      <c r="G17" s="6"/>
      <c r="H17" s="6"/>
      <c r="I17" s="6"/>
      <c r="J17" s="6">
        <f t="shared" si="0"/>
        <v>7</v>
      </c>
      <c r="K17" s="25">
        <v>20</v>
      </c>
      <c r="L17" s="25">
        <v>14</v>
      </c>
      <c r="M17" s="25">
        <v>19</v>
      </c>
      <c r="N17" s="25">
        <v>1</v>
      </c>
      <c r="O17" s="25">
        <v>0</v>
      </c>
      <c r="P17" s="24">
        <f t="shared" si="1"/>
        <v>54</v>
      </c>
    </row>
    <row r="18" spans="1:16" ht="36">
      <c r="A18" s="4">
        <v>10</v>
      </c>
      <c r="B18" s="21" t="s">
        <v>7</v>
      </c>
      <c r="C18" s="19" t="s">
        <v>140</v>
      </c>
      <c r="D18" s="22" t="s">
        <v>42</v>
      </c>
      <c r="E18" s="17">
        <v>7</v>
      </c>
      <c r="F18" s="13"/>
      <c r="G18" s="13"/>
      <c r="H18" s="13"/>
      <c r="I18" s="13"/>
      <c r="J18" s="6">
        <f t="shared" si="0"/>
        <v>7</v>
      </c>
      <c r="K18" s="25">
        <v>5</v>
      </c>
      <c r="L18" s="25">
        <v>14</v>
      </c>
      <c r="M18" s="25">
        <v>15</v>
      </c>
      <c r="N18" s="25">
        <v>19</v>
      </c>
      <c r="O18" s="25">
        <v>0</v>
      </c>
      <c r="P18" s="24">
        <f t="shared" si="1"/>
        <v>53</v>
      </c>
    </row>
    <row r="19" spans="1:16" ht="36">
      <c r="A19" s="4">
        <v>11</v>
      </c>
      <c r="B19" s="21" t="s">
        <v>26</v>
      </c>
      <c r="C19" s="19" t="s">
        <v>61</v>
      </c>
      <c r="D19" s="17" t="s">
        <v>34</v>
      </c>
      <c r="E19" s="17">
        <v>7</v>
      </c>
      <c r="F19" s="6"/>
      <c r="G19" s="6"/>
      <c r="H19" s="6"/>
      <c r="I19" s="6"/>
      <c r="J19" s="6">
        <f t="shared" si="0"/>
        <v>7</v>
      </c>
      <c r="K19" s="25">
        <v>10</v>
      </c>
      <c r="L19" s="25">
        <v>16</v>
      </c>
      <c r="M19" s="25">
        <v>15</v>
      </c>
      <c r="N19" s="25">
        <v>0</v>
      </c>
      <c r="O19" s="25">
        <v>7.5</v>
      </c>
      <c r="P19" s="24">
        <f t="shared" si="1"/>
        <v>48.5</v>
      </c>
    </row>
    <row r="20" spans="1:16" ht="36">
      <c r="A20" s="4">
        <v>12</v>
      </c>
      <c r="B20" s="21" t="s">
        <v>38</v>
      </c>
      <c r="C20" s="19" t="s">
        <v>82</v>
      </c>
      <c r="D20" s="17" t="s">
        <v>4</v>
      </c>
      <c r="E20" s="17">
        <v>7</v>
      </c>
      <c r="F20" s="6"/>
      <c r="G20" s="6"/>
      <c r="H20" s="6"/>
      <c r="I20" s="6"/>
      <c r="J20" s="6">
        <f t="shared" si="0"/>
        <v>7</v>
      </c>
      <c r="K20" s="25">
        <v>20</v>
      </c>
      <c r="L20" s="25">
        <v>2</v>
      </c>
      <c r="M20" s="25">
        <v>18</v>
      </c>
      <c r="N20" s="25">
        <v>6</v>
      </c>
      <c r="O20" s="25">
        <v>0</v>
      </c>
      <c r="P20" s="24">
        <f t="shared" si="1"/>
        <v>46</v>
      </c>
    </row>
    <row r="21" spans="1:16" ht="36">
      <c r="A21" s="4">
        <v>13</v>
      </c>
      <c r="B21" s="21" t="s">
        <v>38</v>
      </c>
      <c r="C21" s="19" t="s">
        <v>117</v>
      </c>
      <c r="D21" s="17" t="s">
        <v>4</v>
      </c>
      <c r="E21" s="17">
        <v>7</v>
      </c>
      <c r="F21" s="6"/>
      <c r="G21" s="6"/>
      <c r="H21" s="6"/>
      <c r="I21" s="6"/>
      <c r="J21" s="6">
        <f t="shared" si="0"/>
        <v>7</v>
      </c>
      <c r="K21" s="25">
        <v>10</v>
      </c>
      <c r="L21" s="25">
        <v>2</v>
      </c>
      <c r="M21" s="25">
        <v>20</v>
      </c>
      <c r="N21" s="25">
        <v>3</v>
      </c>
      <c r="O21" s="25">
        <v>9</v>
      </c>
      <c r="P21" s="24">
        <f t="shared" si="1"/>
        <v>44</v>
      </c>
    </row>
    <row r="22" spans="1:16" ht="36">
      <c r="A22" s="4">
        <v>14</v>
      </c>
      <c r="B22" s="21" t="s">
        <v>1</v>
      </c>
      <c r="C22" s="19" t="s">
        <v>188</v>
      </c>
      <c r="D22" s="17" t="s">
        <v>31</v>
      </c>
      <c r="E22" s="17">
        <v>7</v>
      </c>
      <c r="F22" s="6"/>
      <c r="G22" s="6"/>
      <c r="H22" s="6"/>
      <c r="I22" s="6"/>
      <c r="J22" s="6">
        <f t="shared" si="0"/>
        <v>7</v>
      </c>
      <c r="K22" s="25">
        <v>0</v>
      </c>
      <c r="L22" s="25">
        <v>20</v>
      </c>
      <c r="M22" s="25">
        <v>5</v>
      </c>
      <c r="N22" s="25">
        <v>5</v>
      </c>
      <c r="O22" s="25">
        <v>9</v>
      </c>
      <c r="P22" s="24">
        <f t="shared" si="1"/>
        <v>39</v>
      </c>
    </row>
    <row r="23" spans="1:16" ht="54">
      <c r="A23" s="4">
        <v>15</v>
      </c>
      <c r="B23" s="21" t="s">
        <v>1</v>
      </c>
      <c r="C23" s="19" t="s">
        <v>144</v>
      </c>
      <c r="D23" s="17" t="s">
        <v>30</v>
      </c>
      <c r="E23" s="17">
        <v>7</v>
      </c>
      <c r="F23" s="6"/>
      <c r="G23" s="6"/>
      <c r="H23" s="6"/>
      <c r="I23" s="6"/>
      <c r="J23" s="6">
        <f t="shared" si="0"/>
        <v>7</v>
      </c>
      <c r="K23" s="25">
        <v>0</v>
      </c>
      <c r="L23" s="25">
        <v>4</v>
      </c>
      <c r="M23" s="25">
        <v>15</v>
      </c>
      <c r="N23" s="25">
        <v>20</v>
      </c>
      <c r="O23" s="25">
        <v>0</v>
      </c>
      <c r="P23" s="24">
        <f t="shared" si="1"/>
        <v>39</v>
      </c>
    </row>
    <row r="24" spans="1:16" ht="36">
      <c r="A24" s="4">
        <v>16</v>
      </c>
      <c r="B24" s="21" t="s">
        <v>22</v>
      </c>
      <c r="C24" s="19" t="s">
        <v>76</v>
      </c>
      <c r="D24" s="17" t="s">
        <v>35</v>
      </c>
      <c r="E24" s="17">
        <v>7</v>
      </c>
      <c r="F24" s="6"/>
      <c r="G24" s="6"/>
      <c r="H24" s="6"/>
      <c r="I24" s="6"/>
      <c r="J24" s="6">
        <f t="shared" si="0"/>
        <v>7</v>
      </c>
      <c r="K24" s="25">
        <v>0</v>
      </c>
      <c r="L24" s="25">
        <v>16</v>
      </c>
      <c r="M24" s="25">
        <v>14</v>
      </c>
      <c r="N24" s="25">
        <v>4</v>
      </c>
      <c r="O24" s="25">
        <v>4</v>
      </c>
      <c r="P24" s="24">
        <f t="shared" si="1"/>
        <v>38</v>
      </c>
    </row>
    <row r="25" spans="1:16" ht="36">
      <c r="A25" s="4">
        <v>17</v>
      </c>
      <c r="B25" s="22" t="s">
        <v>0</v>
      </c>
      <c r="C25" s="18" t="s">
        <v>186</v>
      </c>
      <c r="D25" s="22" t="s">
        <v>5</v>
      </c>
      <c r="E25" s="17">
        <v>7</v>
      </c>
      <c r="F25" s="14"/>
      <c r="G25" s="14"/>
      <c r="H25" s="14"/>
      <c r="I25" s="14"/>
      <c r="J25" s="14"/>
      <c r="K25" s="25">
        <v>5</v>
      </c>
      <c r="L25" s="25">
        <v>16</v>
      </c>
      <c r="M25" s="25">
        <v>2</v>
      </c>
      <c r="N25" s="25">
        <v>0</v>
      </c>
      <c r="O25" s="25">
        <v>12</v>
      </c>
      <c r="P25" s="24">
        <f t="shared" si="1"/>
        <v>35</v>
      </c>
    </row>
    <row r="26" spans="1:16" ht="36">
      <c r="A26" s="4">
        <v>18</v>
      </c>
      <c r="B26" s="21" t="s">
        <v>7</v>
      </c>
      <c r="C26" s="19" t="s">
        <v>175</v>
      </c>
      <c r="D26" s="22" t="s">
        <v>41</v>
      </c>
      <c r="E26" s="17">
        <v>7</v>
      </c>
      <c r="F26" s="6"/>
      <c r="G26" s="6"/>
      <c r="H26" s="6"/>
      <c r="I26" s="6"/>
      <c r="J26" s="6">
        <f t="shared" ref="J26:J52" si="2">SUM(E26:I26)</f>
        <v>7</v>
      </c>
      <c r="K26" s="25">
        <v>0</v>
      </c>
      <c r="L26" s="25">
        <v>2</v>
      </c>
      <c r="M26" s="25">
        <v>15</v>
      </c>
      <c r="N26" s="25">
        <v>7</v>
      </c>
      <c r="O26" s="25">
        <v>9</v>
      </c>
      <c r="P26" s="24">
        <f t="shared" si="1"/>
        <v>33</v>
      </c>
    </row>
    <row r="27" spans="1:16" ht="36">
      <c r="A27" s="4">
        <v>19</v>
      </c>
      <c r="B27" s="21" t="s">
        <v>7</v>
      </c>
      <c r="C27" s="19" t="s">
        <v>167</v>
      </c>
      <c r="D27" s="22" t="s">
        <v>42</v>
      </c>
      <c r="E27" s="17">
        <v>7</v>
      </c>
      <c r="F27" s="6"/>
      <c r="G27" s="6"/>
      <c r="H27" s="6"/>
      <c r="I27" s="6"/>
      <c r="J27" s="6">
        <f t="shared" si="2"/>
        <v>7</v>
      </c>
      <c r="K27" s="25">
        <v>10</v>
      </c>
      <c r="L27" s="25">
        <v>16</v>
      </c>
      <c r="M27" s="25">
        <v>4</v>
      </c>
      <c r="N27" s="25">
        <v>0</v>
      </c>
      <c r="O27" s="25">
        <v>0</v>
      </c>
      <c r="P27" s="24">
        <f t="shared" si="1"/>
        <v>30</v>
      </c>
    </row>
    <row r="28" spans="1:16" ht="54">
      <c r="A28" s="4">
        <v>20</v>
      </c>
      <c r="B28" s="21" t="s">
        <v>1</v>
      </c>
      <c r="C28" s="19" t="s">
        <v>106</v>
      </c>
      <c r="D28" s="17" t="s">
        <v>30</v>
      </c>
      <c r="E28" s="17">
        <v>7</v>
      </c>
      <c r="F28" s="6"/>
      <c r="G28" s="6"/>
      <c r="H28" s="6"/>
      <c r="I28" s="6"/>
      <c r="J28" s="6">
        <f t="shared" si="2"/>
        <v>7</v>
      </c>
      <c r="K28" s="25">
        <v>0</v>
      </c>
      <c r="L28" s="25">
        <v>9</v>
      </c>
      <c r="M28" s="25">
        <v>15</v>
      </c>
      <c r="N28" s="25">
        <v>4</v>
      </c>
      <c r="O28" s="25">
        <v>0</v>
      </c>
      <c r="P28" s="24">
        <f t="shared" si="1"/>
        <v>28</v>
      </c>
    </row>
    <row r="29" spans="1:16" ht="36">
      <c r="A29" s="4">
        <v>21</v>
      </c>
      <c r="B29" s="21" t="s">
        <v>6</v>
      </c>
      <c r="C29" s="19" t="s">
        <v>74</v>
      </c>
      <c r="D29" s="17" t="s">
        <v>27</v>
      </c>
      <c r="E29" s="17">
        <v>7</v>
      </c>
      <c r="F29" s="6"/>
      <c r="G29" s="6"/>
      <c r="H29" s="6"/>
      <c r="I29" s="6"/>
      <c r="J29" s="6">
        <f t="shared" si="2"/>
        <v>7</v>
      </c>
      <c r="K29" s="25">
        <v>20</v>
      </c>
      <c r="L29" s="25">
        <v>2</v>
      </c>
      <c r="M29" s="25">
        <v>0</v>
      </c>
      <c r="N29" s="25">
        <v>0</v>
      </c>
      <c r="O29" s="25">
        <v>4</v>
      </c>
      <c r="P29" s="24">
        <f t="shared" si="1"/>
        <v>26</v>
      </c>
    </row>
    <row r="30" spans="1:16" ht="36">
      <c r="A30" s="4">
        <v>22</v>
      </c>
      <c r="B30" s="21" t="s">
        <v>7</v>
      </c>
      <c r="C30" s="19" t="s">
        <v>151</v>
      </c>
      <c r="D30" s="22" t="s">
        <v>41</v>
      </c>
      <c r="E30" s="17">
        <v>7</v>
      </c>
      <c r="F30" s="6"/>
      <c r="G30" s="6"/>
      <c r="H30" s="6"/>
      <c r="I30" s="6"/>
      <c r="J30" s="6">
        <f t="shared" si="2"/>
        <v>7</v>
      </c>
      <c r="K30" s="25">
        <v>0</v>
      </c>
      <c r="L30" s="25">
        <v>11</v>
      </c>
      <c r="M30" s="25">
        <v>2</v>
      </c>
      <c r="N30" s="25">
        <v>4</v>
      </c>
      <c r="O30" s="25">
        <v>9</v>
      </c>
      <c r="P30" s="24">
        <f t="shared" si="1"/>
        <v>26</v>
      </c>
    </row>
    <row r="31" spans="1:16" ht="36">
      <c r="A31" s="4">
        <v>23</v>
      </c>
      <c r="B31" s="22" t="s">
        <v>0</v>
      </c>
      <c r="C31" s="18" t="s">
        <v>170</v>
      </c>
      <c r="D31" s="22" t="s">
        <v>5</v>
      </c>
      <c r="E31" s="17">
        <v>7</v>
      </c>
      <c r="F31" s="6"/>
      <c r="G31" s="6"/>
      <c r="H31" s="6"/>
      <c r="I31" s="6"/>
      <c r="J31" s="6">
        <f t="shared" si="2"/>
        <v>7</v>
      </c>
      <c r="K31" s="26">
        <v>0</v>
      </c>
      <c r="L31" s="26">
        <v>4</v>
      </c>
      <c r="M31" s="26">
        <v>17</v>
      </c>
      <c r="N31" s="26">
        <v>0</v>
      </c>
      <c r="O31" s="26">
        <v>4</v>
      </c>
      <c r="P31" s="24">
        <f t="shared" si="1"/>
        <v>25</v>
      </c>
    </row>
    <row r="32" spans="1:16" ht="54">
      <c r="A32" s="4">
        <v>24</v>
      </c>
      <c r="B32" s="21" t="s">
        <v>39</v>
      </c>
      <c r="C32" s="19" t="s">
        <v>181</v>
      </c>
      <c r="D32" s="17" t="s">
        <v>40</v>
      </c>
      <c r="E32" s="17">
        <v>7</v>
      </c>
      <c r="F32" s="7"/>
      <c r="G32" s="7"/>
      <c r="H32" s="7"/>
      <c r="I32" s="7"/>
      <c r="J32" s="6">
        <f t="shared" si="2"/>
        <v>7</v>
      </c>
      <c r="K32" s="25">
        <v>0</v>
      </c>
      <c r="L32" s="25">
        <v>4</v>
      </c>
      <c r="M32" s="25">
        <v>15</v>
      </c>
      <c r="N32" s="25">
        <v>5</v>
      </c>
      <c r="O32" s="25">
        <v>0</v>
      </c>
      <c r="P32" s="24">
        <f t="shared" si="1"/>
        <v>24</v>
      </c>
    </row>
    <row r="33" spans="1:16" ht="36">
      <c r="A33" s="4">
        <v>25</v>
      </c>
      <c r="B33" s="21" t="s">
        <v>11</v>
      </c>
      <c r="C33" s="19" t="s">
        <v>66</v>
      </c>
      <c r="D33" s="17" t="s">
        <v>12</v>
      </c>
      <c r="E33" s="17">
        <v>7</v>
      </c>
      <c r="F33" s="6"/>
      <c r="G33" s="6"/>
      <c r="H33" s="6"/>
      <c r="I33" s="6"/>
      <c r="J33" s="6">
        <f t="shared" si="2"/>
        <v>7</v>
      </c>
      <c r="K33" s="25">
        <v>0</v>
      </c>
      <c r="L33" s="25">
        <v>8</v>
      </c>
      <c r="M33" s="25">
        <v>2</v>
      </c>
      <c r="N33" s="25">
        <v>0</v>
      </c>
      <c r="O33" s="25">
        <v>12</v>
      </c>
      <c r="P33" s="24">
        <f t="shared" si="1"/>
        <v>22</v>
      </c>
    </row>
    <row r="34" spans="1:16" ht="36">
      <c r="A34" s="4">
        <v>26</v>
      </c>
      <c r="B34" s="21" t="s">
        <v>11</v>
      </c>
      <c r="C34" s="19" t="s">
        <v>100</v>
      </c>
      <c r="D34" s="17" t="s">
        <v>12</v>
      </c>
      <c r="E34" s="17">
        <v>7</v>
      </c>
      <c r="F34" s="6"/>
      <c r="G34" s="6"/>
      <c r="H34" s="6"/>
      <c r="I34" s="6"/>
      <c r="J34" s="6">
        <f t="shared" si="2"/>
        <v>7</v>
      </c>
      <c r="K34" s="25">
        <v>0</v>
      </c>
      <c r="L34" s="25">
        <v>16</v>
      </c>
      <c r="M34" s="25">
        <v>2</v>
      </c>
      <c r="N34" s="25">
        <v>3</v>
      </c>
      <c r="O34" s="25">
        <v>0</v>
      </c>
      <c r="P34" s="24">
        <f t="shared" si="1"/>
        <v>21</v>
      </c>
    </row>
    <row r="35" spans="1:16" ht="36">
      <c r="A35" s="4">
        <v>27</v>
      </c>
      <c r="B35" s="21" t="s">
        <v>6</v>
      </c>
      <c r="C35" s="19" t="s">
        <v>56</v>
      </c>
      <c r="D35" s="17" t="s">
        <v>27</v>
      </c>
      <c r="E35" s="17">
        <v>7</v>
      </c>
      <c r="F35" s="6"/>
      <c r="G35" s="6"/>
      <c r="H35" s="6"/>
      <c r="I35" s="6"/>
      <c r="J35" s="6">
        <f t="shared" si="2"/>
        <v>7</v>
      </c>
      <c r="K35" s="25">
        <v>5</v>
      </c>
      <c r="L35" s="25">
        <v>2</v>
      </c>
      <c r="M35" s="25">
        <v>2</v>
      </c>
      <c r="N35" s="25">
        <v>2</v>
      </c>
      <c r="O35" s="25">
        <v>6</v>
      </c>
      <c r="P35" s="24">
        <f t="shared" si="1"/>
        <v>17</v>
      </c>
    </row>
    <row r="36" spans="1:16" ht="54">
      <c r="A36" s="4">
        <v>28</v>
      </c>
      <c r="B36" s="21" t="s">
        <v>14</v>
      </c>
      <c r="C36" s="19" t="s">
        <v>120</v>
      </c>
      <c r="D36" s="17" t="s">
        <v>15</v>
      </c>
      <c r="E36" s="17">
        <v>7</v>
      </c>
      <c r="F36" s="6"/>
      <c r="G36" s="6"/>
      <c r="H36" s="6"/>
      <c r="I36" s="6"/>
      <c r="J36" s="6">
        <f t="shared" si="2"/>
        <v>7</v>
      </c>
      <c r="K36" s="25">
        <v>10</v>
      </c>
      <c r="L36" s="25">
        <v>2</v>
      </c>
      <c r="M36" s="25">
        <v>2</v>
      </c>
      <c r="N36" s="25">
        <v>0</v>
      </c>
      <c r="O36" s="25">
        <v>0</v>
      </c>
      <c r="P36" s="24">
        <f t="shared" si="1"/>
        <v>14</v>
      </c>
    </row>
    <row r="37" spans="1:16" ht="45.75" customHeight="1">
      <c r="A37" s="4">
        <v>29</v>
      </c>
      <c r="B37" s="22" t="s">
        <v>0</v>
      </c>
      <c r="C37" s="18" t="s">
        <v>156</v>
      </c>
      <c r="D37" s="22" t="s">
        <v>5</v>
      </c>
      <c r="E37" s="17">
        <v>7</v>
      </c>
      <c r="F37" s="6"/>
      <c r="G37" s="6"/>
      <c r="H37" s="6"/>
      <c r="I37" s="6"/>
      <c r="J37" s="6">
        <f t="shared" si="2"/>
        <v>7</v>
      </c>
      <c r="K37" s="25">
        <v>10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1"/>
        <v>10</v>
      </c>
    </row>
    <row r="38" spans="1:16" ht="38.25" customHeight="1">
      <c r="A38" s="4">
        <v>30</v>
      </c>
      <c r="B38" s="21" t="s">
        <v>7</v>
      </c>
      <c r="C38" s="19" t="s">
        <v>123</v>
      </c>
      <c r="D38" s="22" t="s">
        <v>42</v>
      </c>
      <c r="E38" s="17">
        <v>7</v>
      </c>
      <c r="F38" s="6"/>
      <c r="G38" s="6"/>
      <c r="H38" s="6"/>
      <c r="I38" s="6"/>
      <c r="J38" s="6">
        <f t="shared" si="2"/>
        <v>7</v>
      </c>
      <c r="K38" s="25">
        <v>0</v>
      </c>
      <c r="L38" s="25">
        <v>7</v>
      </c>
      <c r="M38" s="25">
        <v>2</v>
      </c>
      <c r="N38" s="25">
        <v>0</v>
      </c>
      <c r="O38" s="25">
        <v>0</v>
      </c>
      <c r="P38" s="24">
        <f t="shared" si="1"/>
        <v>9</v>
      </c>
    </row>
    <row r="39" spans="1:16" ht="36">
      <c r="A39" s="4">
        <v>31</v>
      </c>
      <c r="B39" s="21" t="s">
        <v>10</v>
      </c>
      <c r="C39" s="19" t="s">
        <v>50</v>
      </c>
      <c r="D39" s="17" t="s">
        <v>23</v>
      </c>
      <c r="E39" s="17">
        <v>7</v>
      </c>
      <c r="F39" s="6"/>
      <c r="G39" s="6"/>
      <c r="H39" s="6"/>
      <c r="I39" s="6"/>
      <c r="J39" s="6">
        <f t="shared" si="2"/>
        <v>7</v>
      </c>
      <c r="K39" s="25">
        <v>0</v>
      </c>
      <c r="L39" s="25">
        <v>2</v>
      </c>
      <c r="M39" s="25">
        <v>4</v>
      </c>
      <c r="N39" s="25">
        <v>1</v>
      </c>
      <c r="O39" s="25">
        <v>0</v>
      </c>
      <c r="P39" s="24">
        <f t="shared" si="1"/>
        <v>7</v>
      </c>
    </row>
    <row r="40" spans="1:16" ht="36">
      <c r="A40" s="4">
        <v>32</v>
      </c>
      <c r="B40" s="21" t="s">
        <v>11</v>
      </c>
      <c r="C40" s="19" t="s">
        <v>115</v>
      </c>
      <c r="D40" s="17" t="s">
        <v>12</v>
      </c>
      <c r="E40" s="17">
        <v>7</v>
      </c>
      <c r="F40" s="6"/>
      <c r="G40" s="6"/>
      <c r="H40" s="6"/>
      <c r="I40" s="6"/>
      <c r="J40" s="6">
        <f t="shared" si="2"/>
        <v>7</v>
      </c>
      <c r="K40" s="25">
        <v>5</v>
      </c>
      <c r="L40" s="25">
        <v>0</v>
      </c>
      <c r="M40" s="25">
        <v>2</v>
      </c>
      <c r="N40" s="25">
        <v>0</v>
      </c>
      <c r="O40" s="25">
        <v>0</v>
      </c>
      <c r="P40" s="24">
        <f t="shared" si="1"/>
        <v>7</v>
      </c>
    </row>
    <row r="41" spans="1:16" ht="36">
      <c r="A41" s="4">
        <v>33</v>
      </c>
      <c r="B41" s="21" t="s">
        <v>11</v>
      </c>
      <c r="C41" s="19" t="s">
        <v>183</v>
      </c>
      <c r="D41" s="17" t="s">
        <v>12</v>
      </c>
      <c r="E41" s="17">
        <v>7</v>
      </c>
      <c r="F41" s="6"/>
      <c r="G41" s="6"/>
      <c r="H41" s="6"/>
      <c r="I41" s="6"/>
      <c r="J41" s="6">
        <f t="shared" si="2"/>
        <v>7</v>
      </c>
      <c r="K41" s="25">
        <v>0</v>
      </c>
      <c r="L41" s="25">
        <v>2</v>
      </c>
      <c r="M41" s="25">
        <v>0</v>
      </c>
      <c r="N41" s="25">
        <v>4</v>
      </c>
      <c r="O41" s="25">
        <v>0</v>
      </c>
      <c r="P41" s="24">
        <f t="shared" si="1"/>
        <v>6</v>
      </c>
    </row>
    <row r="42" spans="1:16" ht="36">
      <c r="A42" s="4">
        <v>34</v>
      </c>
      <c r="B42" s="21" t="s">
        <v>2</v>
      </c>
      <c r="C42" s="19" t="s">
        <v>145</v>
      </c>
      <c r="D42" s="22" t="s">
        <v>43</v>
      </c>
      <c r="E42" s="17">
        <v>7</v>
      </c>
      <c r="F42" s="6"/>
      <c r="G42" s="6"/>
      <c r="H42" s="6"/>
      <c r="I42" s="6"/>
      <c r="J42" s="6">
        <f t="shared" si="2"/>
        <v>7</v>
      </c>
      <c r="K42" s="25">
        <v>0</v>
      </c>
      <c r="L42" s="25">
        <v>4</v>
      </c>
      <c r="M42" s="25">
        <v>2</v>
      </c>
      <c r="N42" s="25">
        <v>0</v>
      </c>
      <c r="O42" s="25">
        <v>0</v>
      </c>
      <c r="P42" s="24">
        <f t="shared" si="1"/>
        <v>6</v>
      </c>
    </row>
    <row r="43" spans="1:16" ht="54">
      <c r="A43" s="4">
        <v>35</v>
      </c>
      <c r="B43" s="21" t="s">
        <v>14</v>
      </c>
      <c r="C43" s="19" t="s">
        <v>84</v>
      </c>
      <c r="D43" s="17" t="s">
        <v>15</v>
      </c>
      <c r="E43" s="17">
        <v>7</v>
      </c>
      <c r="F43" s="6"/>
      <c r="G43" s="6"/>
      <c r="H43" s="6"/>
      <c r="I43" s="6"/>
      <c r="J43" s="6">
        <f t="shared" si="2"/>
        <v>7</v>
      </c>
      <c r="K43" s="25">
        <v>0</v>
      </c>
      <c r="L43" s="25">
        <v>0</v>
      </c>
      <c r="M43" s="25">
        <v>2</v>
      </c>
      <c r="N43" s="25">
        <v>2</v>
      </c>
      <c r="O43" s="25">
        <v>0</v>
      </c>
      <c r="P43" s="24">
        <f t="shared" si="1"/>
        <v>4</v>
      </c>
    </row>
    <row r="44" spans="1:16" ht="36">
      <c r="A44" s="4">
        <v>36</v>
      </c>
      <c r="B44" s="21" t="s">
        <v>11</v>
      </c>
      <c r="C44" s="19" t="s">
        <v>78</v>
      </c>
      <c r="D44" s="17" t="s">
        <v>12</v>
      </c>
      <c r="E44" s="17">
        <v>7</v>
      </c>
      <c r="F44" s="6"/>
      <c r="G44" s="6"/>
      <c r="H44" s="6"/>
      <c r="I44" s="6"/>
      <c r="J44" s="6">
        <f t="shared" si="2"/>
        <v>7</v>
      </c>
      <c r="K44" s="25">
        <v>0</v>
      </c>
      <c r="L44" s="25">
        <v>2</v>
      </c>
      <c r="M44" s="25">
        <v>0</v>
      </c>
      <c r="N44" s="25">
        <v>0</v>
      </c>
      <c r="O44" s="25">
        <v>0</v>
      </c>
      <c r="P44" s="24">
        <f t="shared" si="1"/>
        <v>2</v>
      </c>
    </row>
    <row r="45" spans="1:16" ht="36">
      <c r="A45" s="4">
        <v>37</v>
      </c>
      <c r="B45" s="21" t="s">
        <v>11</v>
      </c>
      <c r="C45" s="19" t="s">
        <v>150</v>
      </c>
      <c r="D45" s="17" t="s">
        <v>12</v>
      </c>
      <c r="E45" s="17">
        <v>7</v>
      </c>
      <c r="F45" s="6"/>
      <c r="G45" s="6"/>
      <c r="H45" s="6"/>
      <c r="I45" s="6"/>
      <c r="J45" s="6">
        <f t="shared" si="2"/>
        <v>7</v>
      </c>
      <c r="K45" s="25">
        <v>0</v>
      </c>
      <c r="L45" s="25">
        <v>0</v>
      </c>
      <c r="M45" s="25">
        <v>0</v>
      </c>
      <c r="N45" s="25">
        <v>0</v>
      </c>
      <c r="O45" s="25">
        <v>2</v>
      </c>
      <c r="P45" s="24">
        <f t="shared" si="1"/>
        <v>2</v>
      </c>
    </row>
    <row r="46" spans="1:16" ht="36">
      <c r="A46" s="4">
        <v>38</v>
      </c>
      <c r="B46" s="22" t="s">
        <v>0</v>
      </c>
      <c r="C46" s="18" t="s">
        <v>133</v>
      </c>
      <c r="D46" s="22" t="s">
        <v>5</v>
      </c>
      <c r="E46" s="17">
        <v>7</v>
      </c>
      <c r="F46" s="6"/>
      <c r="G46" s="6"/>
      <c r="H46" s="6"/>
      <c r="I46" s="6"/>
      <c r="J46" s="6">
        <f t="shared" si="2"/>
        <v>7</v>
      </c>
      <c r="K46" s="25">
        <v>0</v>
      </c>
      <c r="L46" s="25">
        <v>0</v>
      </c>
      <c r="M46" s="25">
        <v>2</v>
      </c>
      <c r="N46" s="25">
        <v>0</v>
      </c>
      <c r="O46" s="25">
        <v>0</v>
      </c>
      <c r="P46" s="24">
        <f t="shared" si="1"/>
        <v>2</v>
      </c>
    </row>
    <row r="47" spans="1:16" ht="36">
      <c r="A47" s="4">
        <v>39</v>
      </c>
      <c r="B47" s="21" t="s">
        <v>22</v>
      </c>
      <c r="C47" s="19" t="s">
        <v>97</v>
      </c>
      <c r="D47" s="17" t="s">
        <v>35</v>
      </c>
      <c r="E47" s="17">
        <v>7</v>
      </c>
      <c r="F47" s="6"/>
      <c r="G47" s="6"/>
      <c r="H47" s="6"/>
      <c r="I47" s="6"/>
      <c r="J47" s="6">
        <f t="shared" si="2"/>
        <v>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4">
        <f t="shared" si="1"/>
        <v>0</v>
      </c>
    </row>
    <row r="48" spans="1:16" ht="36">
      <c r="A48" s="4">
        <v>40</v>
      </c>
      <c r="B48" s="21" t="s">
        <v>11</v>
      </c>
      <c r="C48" s="19" t="s">
        <v>136</v>
      </c>
      <c r="D48" s="17" t="s">
        <v>12</v>
      </c>
      <c r="E48" s="17">
        <v>7</v>
      </c>
      <c r="F48" s="6"/>
      <c r="G48" s="6"/>
      <c r="H48" s="6"/>
      <c r="I48" s="6"/>
      <c r="J48" s="6">
        <f t="shared" si="2"/>
        <v>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4">
        <f t="shared" si="1"/>
        <v>0</v>
      </c>
    </row>
    <row r="49" spans="1:16" ht="54">
      <c r="A49" s="4">
        <v>41</v>
      </c>
      <c r="B49" s="21" t="s">
        <v>14</v>
      </c>
      <c r="C49" s="19" t="s">
        <v>104</v>
      </c>
      <c r="D49" s="17" t="s">
        <v>15</v>
      </c>
      <c r="E49" s="17">
        <v>7</v>
      </c>
      <c r="F49" s="6"/>
      <c r="G49" s="6"/>
      <c r="H49" s="6"/>
      <c r="I49" s="6"/>
      <c r="J49" s="6">
        <f t="shared" si="2"/>
        <v>7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4">
        <f t="shared" si="1"/>
        <v>0</v>
      </c>
    </row>
    <row r="50" spans="1:16" ht="54">
      <c r="A50" s="4">
        <v>42</v>
      </c>
      <c r="B50" s="21" t="s">
        <v>39</v>
      </c>
      <c r="C50" s="19" t="s">
        <v>148</v>
      </c>
      <c r="D50" s="17" t="s">
        <v>40</v>
      </c>
      <c r="E50" s="17">
        <v>7</v>
      </c>
      <c r="F50" s="6"/>
      <c r="G50" s="6"/>
      <c r="H50" s="6"/>
      <c r="I50" s="6"/>
      <c r="J50" s="6">
        <f t="shared" si="2"/>
        <v>7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>
        <f t="shared" si="1"/>
        <v>0</v>
      </c>
    </row>
    <row r="51" spans="1:16" s="12" customFormat="1" ht="54">
      <c r="A51" s="4">
        <v>43</v>
      </c>
      <c r="B51" s="21" t="s">
        <v>39</v>
      </c>
      <c r="C51" s="19" t="s">
        <v>165</v>
      </c>
      <c r="D51" s="17" t="s">
        <v>40</v>
      </c>
      <c r="E51" s="17">
        <v>7</v>
      </c>
      <c r="F51" s="6"/>
      <c r="G51" s="6"/>
      <c r="H51" s="6"/>
      <c r="I51" s="6"/>
      <c r="J51" s="6">
        <f t="shared" si="2"/>
        <v>7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4">
        <f t="shared" si="1"/>
        <v>0</v>
      </c>
    </row>
    <row r="52" spans="1:16" ht="36">
      <c r="A52" s="4">
        <v>44</v>
      </c>
      <c r="B52" s="21" t="s">
        <v>2</v>
      </c>
      <c r="C52" s="19" t="s">
        <v>111</v>
      </c>
      <c r="D52" s="22" t="s">
        <v>43</v>
      </c>
      <c r="E52" s="17">
        <v>7</v>
      </c>
      <c r="F52" s="6"/>
      <c r="G52" s="6"/>
      <c r="H52" s="6"/>
      <c r="I52" s="6"/>
      <c r="J52" s="6">
        <f t="shared" si="2"/>
        <v>7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4">
        <f t="shared" si="1"/>
        <v>0</v>
      </c>
    </row>
    <row r="53" spans="1:16" ht="36">
      <c r="A53" s="4">
        <v>45</v>
      </c>
      <c r="B53" s="22" t="s">
        <v>0</v>
      </c>
      <c r="C53" s="18" t="s">
        <v>159</v>
      </c>
      <c r="D53" s="22" t="s">
        <v>5</v>
      </c>
      <c r="E53" s="17">
        <v>7</v>
      </c>
      <c r="F53" s="14"/>
      <c r="G53" s="14"/>
      <c r="H53" s="14"/>
      <c r="I53" s="14"/>
      <c r="J53" s="14"/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4">
        <f t="shared" si="1"/>
        <v>0</v>
      </c>
    </row>
  </sheetData>
  <sortState ref="A9:Q53">
    <sortCondition descending="1" ref="P9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B5" sqref="B5"/>
    </sheetView>
  </sheetViews>
  <sheetFormatPr defaultRowHeight="12.75"/>
  <cols>
    <col min="1" max="1" width="4.5703125" customWidth="1"/>
    <col min="2" max="2" width="15.140625" customWidth="1"/>
    <col min="3" max="3" width="8.42578125" bestFit="1" customWidth="1"/>
    <col min="4" max="4" width="22.7109375" customWidth="1"/>
    <col min="5" max="9" width="3.85546875" hidden="1" customWidth="1"/>
    <col min="10" max="10" width="0" hidden="1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ht="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6" ht="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6" ht="15">
      <c r="A4" s="2"/>
      <c r="B4" s="2" t="s">
        <v>200</v>
      </c>
      <c r="C4" s="2"/>
      <c r="D4" s="2"/>
      <c r="E4" s="2"/>
      <c r="F4" s="2"/>
      <c r="G4" s="2"/>
      <c r="H4" s="2"/>
      <c r="I4" s="2"/>
      <c r="J4" s="2"/>
    </row>
    <row r="5" spans="1:16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ht="15">
      <c r="A6" s="3" t="s">
        <v>16</v>
      </c>
      <c r="B6" s="3" t="s">
        <v>17</v>
      </c>
      <c r="C6" s="3" t="s">
        <v>193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21</v>
      </c>
      <c r="K6" s="5" t="s">
        <v>44</v>
      </c>
      <c r="L6" s="5" t="s">
        <v>45</v>
      </c>
      <c r="M6" s="5" t="s">
        <v>46</v>
      </c>
      <c r="N6" s="5" t="s">
        <v>47</v>
      </c>
      <c r="O6" s="5" t="s">
        <v>49</v>
      </c>
      <c r="P6" s="15" t="s">
        <v>48</v>
      </c>
    </row>
    <row r="7" spans="1:16" ht="36">
      <c r="A7" s="4">
        <v>1</v>
      </c>
      <c r="B7" s="21" t="s">
        <v>1</v>
      </c>
      <c r="C7" s="19" t="s">
        <v>112</v>
      </c>
      <c r="D7" s="17" t="s">
        <v>31</v>
      </c>
      <c r="E7" s="6"/>
      <c r="F7" s="6"/>
      <c r="G7" s="6"/>
      <c r="H7" s="6"/>
      <c r="I7" s="6"/>
      <c r="J7" s="6">
        <f>SUM(E7:I7)</f>
        <v>0</v>
      </c>
      <c r="K7" s="25">
        <v>20</v>
      </c>
      <c r="L7" s="25">
        <v>20</v>
      </c>
      <c r="M7" s="25">
        <v>12</v>
      </c>
      <c r="N7" s="25">
        <v>20</v>
      </c>
      <c r="O7" s="25">
        <v>20</v>
      </c>
      <c r="P7" s="24">
        <f t="shared" ref="P7:P36" si="0">SUM(K7:O7)</f>
        <v>92</v>
      </c>
    </row>
    <row r="8" spans="1:16" ht="36">
      <c r="A8" s="4">
        <v>2</v>
      </c>
      <c r="B8" s="21" t="s">
        <v>7</v>
      </c>
      <c r="C8" s="19" t="s">
        <v>89</v>
      </c>
      <c r="D8" s="22" t="s">
        <v>42</v>
      </c>
      <c r="E8" s="14"/>
      <c r="F8" s="14"/>
      <c r="G8" s="14"/>
      <c r="H8" s="14"/>
      <c r="I8" s="14"/>
      <c r="J8" s="14"/>
      <c r="K8" s="25">
        <v>20</v>
      </c>
      <c r="L8" s="25">
        <v>16</v>
      </c>
      <c r="M8" s="25">
        <v>12</v>
      </c>
      <c r="N8" s="25">
        <v>20</v>
      </c>
      <c r="O8" s="25">
        <v>20</v>
      </c>
      <c r="P8" s="24">
        <f t="shared" si="0"/>
        <v>88</v>
      </c>
    </row>
    <row r="9" spans="1:16" ht="36">
      <c r="A9" s="4">
        <v>3</v>
      </c>
      <c r="B9" s="21" t="s">
        <v>10</v>
      </c>
      <c r="C9" s="19" t="s">
        <v>54</v>
      </c>
      <c r="D9" s="17" t="s">
        <v>23</v>
      </c>
      <c r="E9" s="6"/>
      <c r="F9" s="6"/>
      <c r="G9" s="6"/>
      <c r="H9" s="6"/>
      <c r="I9" s="6"/>
      <c r="J9" s="6">
        <f>SUM(E9:I9)</f>
        <v>0</v>
      </c>
      <c r="K9" s="25">
        <v>3</v>
      </c>
      <c r="L9" s="25">
        <v>20</v>
      </c>
      <c r="M9" s="25">
        <v>19</v>
      </c>
      <c r="N9" s="25">
        <v>20</v>
      </c>
      <c r="O9" s="25">
        <v>20</v>
      </c>
      <c r="P9" s="24">
        <f t="shared" si="0"/>
        <v>82</v>
      </c>
    </row>
    <row r="10" spans="1:16" ht="36.75" customHeight="1">
      <c r="A10" s="4">
        <v>4</v>
      </c>
      <c r="B10" s="22" t="s">
        <v>8</v>
      </c>
      <c r="C10" s="18" t="s">
        <v>108</v>
      </c>
      <c r="D10" s="17" t="s">
        <v>28</v>
      </c>
      <c r="E10" s="14"/>
      <c r="F10" s="14"/>
      <c r="G10" s="14"/>
      <c r="H10" s="14"/>
      <c r="I10" s="14"/>
      <c r="J10" s="14"/>
      <c r="K10" s="25">
        <v>20</v>
      </c>
      <c r="L10" s="25">
        <v>6</v>
      </c>
      <c r="M10" s="25">
        <v>9</v>
      </c>
      <c r="N10" s="25">
        <v>20</v>
      </c>
      <c r="O10" s="25">
        <v>0</v>
      </c>
      <c r="P10" s="24">
        <f t="shared" si="0"/>
        <v>55</v>
      </c>
    </row>
    <row r="11" spans="1:16" ht="36">
      <c r="A11" s="4">
        <v>5</v>
      </c>
      <c r="B11" s="21" t="s">
        <v>10</v>
      </c>
      <c r="C11" s="19" t="s">
        <v>93</v>
      </c>
      <c r="D11" s="17" t="s">
        <v>23</v>
      </c>
      <c r="E11" s="6"/>
      <c r="F11" s="6"/>
      <c r="G11" s="6"/>
      <c r="H11" s="6"/>
      <c r="I11" s="6"/>
      <c r="J11" s="6">
        <f>SUM(E11:I11)</f>
        <v>0</v>
      </c>
      <c r="K11" s="25">
        <v>0</v>
      </c>
      <c r="L11" s="25">
        <v>20</v>
      </c>
      <c r="M11" s="25">
        <v>11</v>
      </c>
      <c r="N11" s="25">
        <v>0</v>
      </c>
      <c r="O11" s="25">
        <v>20</v>
      </c>
      <c r="P11" s="24">
        <f t="shared" si="0"/>
        <v>51</v>
      </c>
    </row>
    <row r="12" spans="1:16" ht="36">
      <c r="A12" s="4">
        <v>6</v>
      </c>
      <c r="B12" s="21" t="s">
        <v>38</v>
      </c>
      <c r="C12" s="19" t="s">
        <v>59</v>
      </c>
      <c r="D12" s="21" t="s">
        <v>24</v>
      </c>
      <c r="E12" s="6"/>
      <c r="F12" s="6"/>
      <c r="G12" s="6"/>
      <c r="H12" s="6"/>
      <c r="I12" s="6"/>
      <c r="J12" s="6">
        <f>SUM(E12:I12)</f>
        <v>0</v>
      </c>
      <c r="K12" s="25">
        <v>9</v>
      </c>
      <c r="L12" s="25">
        <v>6</v>
      </c>
      <c r="M12" s="25">
        <v>7</v>
      </c>
      <c r="N12" s="25">
        <v>20</v>
      </c>
      <c r="O12" s="25">
        <v>0</v>
      </c>
      <c r="P12" s="24">
        <f t="shared" si="0"/>
        <v>42</v>
      </c>
    </row>
    <row r="13" spans="1:16" ht="36">
      <c r="A13" s="4">
        <v>7</v>
      </c>
      <c r="B13" s="21" t="s">
        <v>11</v>
      </c>
      <c r="C13" s="19" t="s">
        <v>57</v>
      </c>
      <c r="D13" s="17" t="s">
        <v>12</v>
      </c>
      <c r="E13" s="6"/>
      <c r="F13" s="6"/>
      <c r="G13" s="6"/>
      <c r="H13" s="6"/>
      <c r="I13" s="6"/>
      <c r="J13" s="6">
        <f>SUM(E13:I13)</f>
        <v>0</v>
      </c>
      <c r="K13" s="25">
        <v>1</v>
      </c>
      <c r="L13" s="25">
        <v>20</v>
      </c>
      <c r="M13" s="25">
        <v>0</v>
      </c>
      <c r="N13" s="25">
        <v>20</v>
      </c>
      <c r="O13" s="25">
        <v>0</v>
      </c>
      <c r="P13" s="24">
        <f t="shared" si="0"/>
        <v>41</v>
      </c>
    </row>
    <row r="14" spans="1:16" ht="36">
      <c r="A14" s="4">
        <v>8</v>
      </c>
      <c r="B14" s="21" t="s">
        <v>38</v>
      </c>
      <c r="C14" s="19" t="s">
        <v>98</v>
      </c>
      <c r="D14" s="21" t="s">
        <v>24</v>
      </c>
      <c r="E14" s="6"/>
      <c r="F14" s="6"/>
      <c r="G14" s="6"/>
      <c r="H14" s="6"/>
      <c r="I14" s="6"/>
      <c r="J14" s="6">
        <f>SUM(E14:I14)</f>
        <v>0</v>
      </c>
      <c r="K14" s="25">
        <v>8</v>
      </c>
      <c r="L14" s="25">
        <v>0</v>
      </c>
      <c r="M14" s="25">
        <v>6</v>
      </c>
      <c r="N14" s="25">
        <v>20</v>
      </c>
      <c r="O14" s="25">
        <v>0</v>
      </c>
      <c r="P14" s="24">
        <f t="shared" si="0"/>
        <v>34</v>
      </c>
    </row>
    <row r="15" spans="1:16" ht="54">
      <c r="A15" s="4">
        <v>9</v>
      </c>
      <c r="B15" s="22" t="s">
        <v>8</v>
      </c>
      <c r="C15" s="18" t="s">
        <v>128</v>
      </c>
      <c r="D15" s="17" t="s">
        <v>28</v>
      </c>
      <c r="E15" s="14"/>
      <c r="F15" s="14"/>
      <c r="G15" s="14"/>
      <c r="H15" s="14"/>
      <c r="I15" s="14"/>
      <c r="J15" s="14"/>
      <c r="K15" s="25">
        <v>2</v>
      </c>
      <c r="L15" s="25">
        <v>4</v>
      </c>
      <c r="M15" s="25">
        <v>6</v>
      </c>
      <c r="N15" s="25">
        <v>20</v>
      </c>
      <c r="O15" s="25">
        <v>0</v>
      </c>
      <c r="P15" s="24">
        <f t="shared" si="0"/>
        <v>32</v>
      </c>
    </row>
    <row r="16" spans="1:16" ht="54">
      <c r="A16" s="4">
        <v>10</v>
      </c>
      <c r="B16" s="22" t="s">
        <v>8</v>
      </c>
      <c r="C16" s="18" t="s">
        <v>67</v>
      </c>
      <c r="D16" s="17" t="s">
        <v>28</v>
      </c>
      <c r="E16" s="14"/>
      <c r="F16" s="14"/>
      <c r="G16" s="14"/>
      <c r="H16" s="14"/>
      <c r="I16" s="14"/>
      <c r="J16" s="14"/>
      <c r="K16" s="25">
        <v>0</v>
      </c>
      <c r="L16" s="25">
        <v>6</v>
      </c>
      <c r="M16" s="25">
        <v>6</v>
      </c>
      <c r="N16" s="25">
        <v>19</v>
      </c>
      <c r="O16" s="25">
        <v>0</v>
      </c>
      <c r="P16" s="24">
        <f t="shared" si="0"/>
        <v>31</v>
      </c>
    </row>
    <row r="17" spans="1:16" ht="36">
      <c r="A17" s="4">
        <v>11</v>
      </c>
      <c r="B17" s="21" t="s">
        <v>3</v>
      </c>
      <c r="C17" s="19" t="s">
        <v>64</v>
      </c>
      <c r="D17" s="17" t="s">
        <v>13</v>
      </c>
      <c r="E17" s="14"/>
      <c r="F17" s="14"/>
      <c r="G17" s="14"/>
      <c r="H17" s="14"/>
      <c r="I17" s="14"/>
      <c r="J17" s="14"/>
      <c r="K17" s="25">
        <v>20</v>
      </c>
      <c r="L17" s="25">
        <v>0</v>
      </c>
      <c r="M17" s="25">
        <v>6</v>
      </c>
      <c r="N17" s="25">
        <v>2</v>
      </c>
      <c r="O17" s="25">
        <v>0</v>
      </c>
      <c r="P17" s="24">
        <f t="shared" si="0"/>
        <v>28</v>
      </c>
    </row>
    <row r="18" spans="1:16" ht="36">
      <c r="A18" s="4">
        <v>12</v>
      </c>
      <c r="B18" s="21" t="s">
        <v>3</v>
      </c>
      <c r="C18" s="19" t="s">
        <v>127</v>
      </c>
      <c r="D18" s="17" t="s">
        <v>13</v>
      </c>
      <c r="E18" s="14"/>
      <c r="F18" s="14"/>
      <c r="G18" s="14"/>
      <c r="H18" s="14"/>
      <c r="I18" s="14"/>
      <c r="J18" s="14"/>
      <c r="K18" s="25">
        <v>0</v>
      </c>
      <c r="L18" s="25">
        <v>6</v>
      </c>
      <c r="M18" s="25">
        <v>2</v>
      </c>
      <c r="N18" s="25">
        <v>20</v>
      </c>
      <c r="O18" s="25">
        <v>0</v>
      </c>
      <c r="P18" s="24">
        <f t="shared" si="0"/>
        <v>28</v>
      </c>
    </row>
    <row r="19" spans="1:16" ht="54">
      <c r="A19" s="4">
        <v>13</v>
      </c>
      <c r="B19" s="22" t="s">
        <v>8</v>
      </c>
      <c r="C19" s="18" t="s">
        <v>177</v>
      </c>
      <c r="D19" s="17" t="s">
        <v>28</v>
      </c>
      <c r="E19" s="14"/>
      <c r="F19" s="14"/>
      <c r="G19" s="14"/>
      <c r="H19" s="14"/>
      <c r="I19" s="14"/>
      <c r="J19" s="14"/>
      <c r="K19" s="25">
        <v>20</v>
      </c>
      <c r="L19" s="25">
        <v>8</v>
      </c>
      <c r="M19" s="25">
        <v>0</v>
      </c>
      <c r="N19" s="25">
        <v>0</v>
      </c>
      <c r="O19" s="25">
        <v>0</v>
      </c>
      <c r="P19" s="24">
        <f t="shared" si="0"/>
        <v>28</v>
      </c>
    </row>
    <row r="20" spans="1:16" ht="54">
      <c r="A20" s="4">
        <v>14</v>
      </c>
      <c r="B20" s="21" t="s">
        <v>14</v>
      </c>
      <c r="C20" s="19" t="s">
        <v>118</v>
      </c>
      <c r="D20" s="17" t="s">
        <v>15</v>
      </c>
      <c r="E20" s="6"/>
      <c r="F20" s="6"/>
      <c r="G20" s="6"/>
      <c r="H20" s="6"/>
      <c r="I20" s="6"/>
      <c r="J20" s="6">
        <f>SUM(E20:I20)</f>
        <v>0</v>
      </c>
      <c r="K20" s="25">
        <v>0</v>
      </c>
      <c r="L20" s="25">
        <v>6</v>
      </c>
      <c r="M20" s="25">
        <v>17</v>
      </c>
      <c r="N20" s="25">
        <v>2</v>
      </c>
      <c r="O20" s="25">
        <v>0</v>
      </c>
      <c r="P20" s="24">
        <f t="shared" si="0"/>
        <v>25</v>
      </c>
    </row>
    <row r="21" spans="1:16" ht="36">
      <c r="A21" s="4">
        <v>15</v>
      </c>
      <c r="B21" s="21" t="s">
        <v>7</v>
      </c>
      <c r="C21" s="19" t="s">
        <v>197</v>
      </c>
      <c r="D21" s="22" t="s">
        <v>42</v>
      </c>
      <c r="E21" s="14"/>
      <c r="F21" s="14"/>
      <c r="G21" s="14"/>
      <c r="H21" s="14"/>
      <c r="I21" s="14"/>
      <c r="J21" s="14"/>
      <c r="K21" s="25">
        <v>0</v>
      </c>
      <c r="L21" s="25">
        <v>4</v>
      </c>
      <c r="M21" s="25">
        <v>0</v>
      </c>
      <c r="N21" s="25">
        <v>20</v>
      </c>
      <c r="O21" s="25">
        <v>0</v>
      </c>
      <c r="P21" s="24">
        <f t="shared" si="0"/>
        <v>24</v>
      </c>
    </row>
    <row r="22" spans="1:16" ht="36">
      <c r="A22" s="4">
        <v>16</v>
      </c>
      <c r="B22" s="21" t="s">
        <v>1</v>
      </c>
      <c r="C22" s="19" t="s">
        <v>131</v>
      </c>
      <c r="D22" s="17" t="s">
        <v>31</v>
      </c>
      <c r="E22" s="6"/>
      <c r="F22" s="6"/>
      <c r="G22" s="6"/>
      <c r="H22" s="6"/>
      <c r="I22" s="6"/>
      <c r="J22" s="6">
        <f>SUM(E22:I22)</f>
        <v>0</v>
      </c>
      <c r="K22" s="25">
        <v>1</v>
      </c>
      <c r="L22" s="25">
        <v>20</v>
      </c>
      <c r="M22" s="25">
        <v>0</v>
      </c>
      <c r="N22" s="25">
        <v>2</v>
      </c>
      <c r="O22" s="25">
        <v>0</v>
      </c>
      <c r="P22" s="24">
        <f t="shared" si="0"/>
        <v>23</v>
      </c>
    </row>
    <row r="23" spans="1:16" ht="36">
      <c r="A23" s="4">
        <v>17</v>
      </c>
      <c r="B23" s="21" t="s">
        <v>10</v>
      </c>
      <c r="C23" s="19" t="s">
        <v>75</v>
      </c>
      <c r="D23" s="17" t="s">
        <v>23</v>
      </c>
      <c r="E23" s="6"/>
      <c r="F23" s="6"/>
      <c r="G23" s="6"/>
      <c r="H23" s="6"/>
      <c r="I23" s="6"/>
      <c r="J23" s="6">
        <f>SUM(E23:I23)</f>
        <v>0</v>
      </c>
      <c r="K23" s="25">
        <v>1</v>
      </c>
      <c r="L23" s="25">
        <v>0</v>
      </c>
      <c r="M23" s="25">
        <v>10</v>
      </c>
      <c r="N23" s="25">
        <v>0</v>
      </c>
      <c r="O23" s="25">
        <v>10</v>
      </c>
      <c r="P23" s="24">
        <f t="shared" si="0"/>
        <v>21</v>
      </c>
    </row>
    <row r="24" spans="1:16" ht="54">
      <c r="A24" s="4">
        <v>18</v>
      </c>
      <c r="B24" s="21" t="s">
        <v>14</v>
      </c>
      <c r="C24" s="19" t="s">
        <v>83</v>
      </c>
      <c r="D24" s="17" t="s">
        <v>15</v>
      </c>
      <c r="E24" s="6"/>
      <c r="F24" s="6"/>
      <c r="G24" s="6"/>
      <c r="H24" s="6"/>
      <c r="I24" s="6"/>
      <c r="J24" s="6">
        <f>SUM(E24:I24)</f>
        <v>0</v>
      </c>
      <c r="K24" s="25">
        <v>1</v>
      </c>
      <c r="L24" s="25">
        <v>2</v>
      </c>
      <c r="M24" s="25">
        <v>0</v>
      </c>
      <c r="N24" s="25">
        <v>2</v>
      </c>
      <c r="O24" s="25">
        <v>15</v>
      </c>
      <c r="P24" s="24">
        <f t="shared" si="0"/>
        <v>20</v>
      </c>
    </row>
    <row r="25" spans="1:16" ht="54">
      <c r="A25" s="4">
        <v>19</v>
      </c>
      <c r="B25" s="21" t="s">
        <v>14</v>
      </c>
      <c r="C25" s="19" t="s">
        <v>194</v>
      </c>
      <c r="D25" s="17" t="s">
        <v>15</v>
      </c>
      <c r="E25" s="14"/>
      <c r="F25" s="14"/>
      <c r="G25" s="14"/>
      <c r="H25" s="14"/>
      <c r="I25" s="14"/>
      <c r="J25" s="14"/>
      <c r="K25" s="25">
        <v>0</v>
      </c>
      <c r="L25" s="25">
        <v>20</v>
      </c>
      <c r="M25" s="25">
        <v>0</v>
      </c>
      <c r="N25" s="25">
        <v>0</v>
      </c>
      <c r="O25" s="25">
        <v>0</v>
      </c>
      <c r="P25" s="24">
        <f t="shared" si="0"/>
        <v>20</v>
      </c>
    </row>
    <row r="26" spans="1:16" ht="36">
      <c r="A26" s="4">
        <v>20</v>
      </c>
      <c r="B26" s="21" t="s">
        <v>11</v>
      </c>
      <c r="C26" s="19" t="s">
        <v>95</v>
      </c>
      <c r="D26" s="17" t="s">
        <v>12</v>
      </c>
      <c r="E26" s="6"/>
      <c r="F26" s="6"/>
      <c r="G26" s="6"/>
      <c r="H26" s="6"/>
      <c r="I26" s="6"/>
      <c r="J26" s="6">
        <f>SUM(E26:I26)</f>
        <v>0</v>
      </c>
      <c r="K26" s="25">
        <v>1</v>
      </c>
      <c r="L26" s="25">
        <v>0</v>
      </c>
      <c r="M26" s="25">
        <v>0</v>
      </c>
      <c r="N26" s="25">
        <v>18</v>
      </c>
      <c r="O26" s="25">
        <v>0</v>
      </c>
      <c r="P26" s="24">
        <f t="shared" si="0"/>
        <v>19</v>
      </c>
    </row>
    <row r="27" spans="1:16" ht="36">
      <c r="A27" s="4">
        <v>21</v>
      </c>
      <c r="B27" s="21" t="s">
        <v>1</v>
      </c>
      <c r="C27" s="19" t="s">
        <v>191</v>
      </c>
      <c r="D27" s="17" t="s">
        <v>31</v>
      </c>
      <c r="E27" s="6"/>
      <c r="F27" s="6"/>
      <c r="G27" s="6"/>
      <c r="H27" s="6"/>
      <c r="I27" s="6"/>
      <c r="J27" s="6"/>
      <c r="K27" s="25">
        <v>1</v>
      </c>
      <c r="L27" s="25">
        <v>6</v>
      </c>
      <c r="M27" s="25">
        <v>6</v>
      </c>
      <c r="N27" s="25">
        <v>5</v>
      </c>
      <c r="O27" s="25">
        <v>0</v>
      </c>
      <c r="P27" s="24">
        <f t="shared" si="0"/>
        <v>18</v>
      </c>
    </row>
    <row r="28" spans="1:16" ht="54">
      <c r="A28" s="4">
        <v>22</v>
      </c>
      <c r="B28" s="22" t="s">
        <v>8</v>
      </c>
      <c r="C28" s="18" t="s">
        <v>196</v>
      </c>
      <c r="D28" s="17" t="s">
        <v>28</v>
      </c>
      <c r="E28" s="14"/>
      <c r="F28" s="14"/>
      <c r="G28" s="14"/>
      <c r="H28" s="14"/>
      <c r="I28" s="14"/>
      <c r="J28" s="14"/>
      <c r="K28" s="25">
        <v>1</v>
      </c>
      <c r="L28" s="25">
        <v>4</v>
      </c>
      <c r="M28" s="25">
        <v>7</v>
      </c>
      <c r="N28" s="25">
        <v>3</v>
      </c>
      <c r="O28" s="25">
        <v>0</v>
      </c>
      <c r="P28" s="24">
        <f t="shared" si="0"/>
        <v>15</v>
      </c>
    </row>
    <row r="29" spans="1:16" ht="39.75" customHeight="1">
      <c r="A29" s="4">
        <v>23</v>
      </c>
      <c r="B29" s="21" t="s">
        <v>1</v>
      </c>
      <c r="C29" s="19" t="s">
        <v>91</v>
      </c>
      <c r="D29" s="17" t="s">
        <v>31</v>
      </c>
      <c r="E29" s="6"/>
      <c r="F29" s="6"/>
      <c r="G29" s="6"/>
      <c r="H29" s="6"/>
      <c r="I29" s="6"/>
      <c r="J29" s="6">
        <f>SUM(E29:I29)</f>
        <v>0</v>
      </c>
      <c r="K29" s="25">
        <v>1</v>
      </c>
      <c r="L29" s="25">
        <v>2</v>
      </c>
      <c r="M29" s="25">
        <v>3</v>
      </c>
      <c r="N29" s="25">
        <v>6</v>
      </c>
      <c r="O29" s="25">
        <v>0</v>
      </c>
      <c r="P29" s="24">
        <f t="shared" si="0"/>
        <v>12</v>
      </c>
    </row>
    <row r="30" spans="1:16" ht="42" customHeight="1">
      <c r="A30" s="4">
        <v>24</v>
      </c>
      <c r="B30" s="21" t="s">
        <v>38</v>
      </c>
      <c r="C30" s="19" t="s">
        <v>79</v>
      </c>
      <c r="D30" s="21" t="s">
        <v>24</v>
      </c>
      <c r="E30" s="6"/>
      <c r="F30" s="6"/>
      <c r="G30" s="6"/>
      <c r="H30" s="6"/>
      <c r="I30" s="6"/>
      <c r="J30" s="6">
        <f>SUM(E30:I30)</f>
        <v>0</v>
      </c>
      <c r="K30" s="25">
        <v>2</v>
      </c>
      <c r="L30" s="25">
        <v>6</v>
      </c>
      <c r="M30" s="25">
        <v>0</v>
      </c>
      <c r="N30" s="25">
        <v>1</v>
      </c>
      <c r="O30" s="25">
        <v>0</v>
      </c>
      <c r="P30" s="24">
        <f t="shared" si="0"/>
        <v>9</v>
      </c>
    </row>
    <row r="31" spans="1:16" ht="40.5" customHeight="1">
      <c r="A31" s="4">
        <v>25</v>
      </c>
      <c r="B31" s="21" t="s">
        <v>3</v>
      </c>
      <c r="C31" s="19" t="s">
        <v>107</v>
      </c>
      <c r="D31" s="17" t="s">
        <v>13</v>
      </c>
      <c r="E31" s="14"/>
      <c r="F31" s="14"/>
      <c r="G31" s="14"/>
      <c r="H31" s="14"/>
      <c r="I31" s="14"/>
      <c r="J31" s="14"/>
      <c r="K31" s="25">
        <v>1</v>
      </c>
      <c r="L31" s="25">
        <v>2</v>
      </c>
      <c r="M31" s="25">
        <v>2</v>
      </c>
      <c r="N31" s="25">
        <v>3</v>
      </c>
      <c r="O31" s="25">
        <v>0</v>
      </c>
      <c r="P31" s="24">
        <f t="shared" si="0"/>
        <v>8</v>
      </c>
    </row>
    <row r="32" spans="1:16" ht="40.5" customHeight="1">
      <c r="A32" s="4">
        <v>26</v>
      </c>
      <c r="B32" s="22" t="s">
        <v>8</v>
      </c>
      <c r="C32" s="18" t="s">
        <v>195</v>
      </c>
      <c r="D32" s="17" t="s">
        <v>28</v>
      </c>
      <c r="E32" s="14"/>
      <c r="F32" s="14"/>
      <c r="G32" s="14"/>
      <c r="H32" s="14"/>
      <c r="I32" s="14"/>
      <c r="J32" s="14"/>
      <c r="K32" s="25">
        <v>2</v>
      </c>
      <c r="L32" s="25">
        <v>4</v>
      </c>
      <c r="M32" s="25">
        <v>1</v>
      </c>
      <c r="N32" s="25">
        <v>1</v>
      </c>
      <c r="O32" s="25">
        <v>0</v>
      </c>
      <c r="P32" s="24">
        <f t="shared" si="0"/>
        <v>8</v>
      </c>
    </row>
    <row r="33" spans="1:16" ht="42.75" customHeight="1">
      <c r="A33" s="4">
        <v>27</v>
      </c>
      <c r="B33" s="21" t="s">
        <v>11</v>
      </c>
      <c r="C33" s="19" t="s">
        <v>129</v>
      </c>
      <c r="D33" s="17" t="s">
        <v>12</v>
      </c>
      <c r="E33" s="6"/>
      <c r="F33" s="6"/>
      <c r="G33" s="6"/>
      <c r="H33" s="6"/>
      <c r="I33" s="6"/>
      <c r="J33" s="6">
        <f>SUM(E33:I33)</f>
        <v>0</v>
      </c>
      <c r="K33" s="25">
        <v>2</v>
      </c>
      <c r="L33" s="25">
        <v>2</v>
      </c>
      <c r="M33" s="25">
        <v>0</v>
      </c>
      <c r="N33" s="25">
        <v>2</v>
      </c>
      <c r="O33" s="25">
        <v>0</v>
      </c>
      <c r="P33" s="24">
        <f t="shared" si="0"/>
        <v>6</v>
      </c>
    </row>
    <row r="34" spans="1:16" ht="36" customHeight="1">
      <c r="A34" s="4">
        <v>28</v>
      </c>
      <c r="B34" s="21" t="s">
        <v>11</v>
      </c>
      <c r="C34" s="19" t="s">
        <v>124</v>
      </c>
      <c r="D34" s="17" t="s">
        <v>12</v>
      </c>
      <c r="E34" s="6"/>
      <c r="F34" s="6"/>
      <c r="G34" s="6"/>
      <c r="H34" s="6"/>
      <c r="I34" s="6"/>
      <c r="J34" s="6">
        <f>SUM(E34:I34)</f>
        <v>0</v>
      </c>
      <c r="K34" s="25">
        <v>0</v>
      </c>
      <c r="L34" s="25">
        <v>2</v>
      </c>
      <c r="M34" s="25">
        <v>0</v>
      </c>
      <c r="N34" s="25">
        <v>2</v>
      </c>
      <c r="O34" s="25">
        <v>0</v>
      </c>
      <c r="P34" s="24">
        <f t="shared" si="0"/>
        <v>4</v>
      </c>
    </row>
    <row r="35" spans="1:16" ht="36">
      <c r="A35" s="4">
        <v>29</v>
      </c>
      <c r="B35" s="21" t="s">
        <v>3</v>
      </c>
      <c r="C35" s="19" t="s">
        <v>86</v>
      </c>
      <c r="D35" s="17" t="s">
        <v>13</v>
      </c>
      <c r="E35" s="14"/>
      <c r="F35" s="14"/>
      <c r="G35" s="14"/>
      <c r="H35" s="14"/>
      <c r="I35" s="14"/>
      <c r="J35" s="14"/>
      <c r="K35" s="25">
        <v>0</v>
      </c>
      <c r="L35" s="25">
        <v>0</v>
      </c>
      <c r="M35" s="25">
        <v>0</v>
      </c>
      <c r="N35" s="25">
        <v>2</v>
      </c>
      <c r="O35" s="25">
        <v>0</v>
      </c>
      <c r="P35" s="24">
        <f t="shared" si="0"/>
        <v>2</v>
      </c>
    </row>
    <row r="36" spans="1:16" ht="36">
      <c r="A36" s="4">
        <v>30</v>
      </c>
      <c r="B36" s="21" t="s">
        <v>3</v>
      </c>
      <c r="C36" s="19" t="s">
        <v>113</v>
      </c>
      <c r="D36" s="17" t="s">
        <v>13</v>
      </c>
      <c r="E36" s="14"/>
      <c r="F36" s="14"/>
      <c r="G36" s="14"/>
      <c r="H36" s="14"/>
      <c r="I36" s="14"/>
      <c r="J36" s="14"/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4">
        <f t="shared" si="0"/>
        <v>1</v>
      </c>
    </row>
  </sheetData>
  <sortState ref="A7:Q36">
    <sortCondition descending="1" ref="P7"/>
  </sortState>
  <pageMargins left="0.70866141732283472" right="0.70866141732283472" top="0.23622047244094491" bottom="0.2362204724409449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skola04</cp:lastModifiedBy>
  <cp:lastPrinted>2019-02-23T13:38:20Z</cp:lastPrinted>
  <dcterms:created xsi:type="dcterms:W3CDTF">2016-03-07T15:38:21Z</dcterms:created>
  <dcterms:modified xsi:type="dcterms:W3CDTF">2019-02-23T14:45:46Z</dcterms:modified>
</cp:coreProperties>
</file>